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45" yWindow="345" windowWidth="17235" windowHeight="8760" tabRatio="867" activeTab="8"/>
  </bookViews>
  <sheets>
    <sheet name="2236 Eastbrook" sheetId="3" r:id="rId1"/>
    <sheet name="2240 Eastbrook" sheetId="2" r:id="rId2"/>
    <sheet name="2244 Eastbrook" sheetId="4" r:id="rId3"/>
    <sheet name="2248 Eastbrook" sheetId="16" r:id="rId4"/>
    <sheet name="2252 Eastbrook" sheetId="15" r:id="rId5"/>
    <sheet name="112 E State" sheetId="5" r:id="rId6"/>
    <sheet name="128 E State" sheetId="6" r:id="rId7"/>
    <sheet name="134 E State" sheetId="7" r:id="rId8"/>
    <sheet name="138 E State" sheetId="8" r:id="rId9"/>
    <sheet name="142 E State" sheetId="9" r:id="rId10"/>
    <sheet name="146 E State" sheetId="10" r:id="rId11"/>
    <sheet name="154 E State" sheetId="11" r:id="rId12"/>
    <sheet name="158 E State" sheetId="12" r:id="rId13"/>
    <sheet name="162 E State" sheetId="13" r:id="rId14"/>
    <sheet name="2221 Westbrook" sheetId="17" r:id="rId15"/>
  </sheets>
  <definedNames>
    <definedName name="_xlnm._FilterDatabase" localSheetId="1" hidden="1">'2240 Eastbrook'!$A$5:$H$73</definedName>
  </definedNames>
  <calcPr calcId="145621"/>
</workbook>
</file>

<file path=xl/calcChain.xml><?xml version="1.0" encoding="utf-8"?>
<calcChain xmlns="http://schemas.openxmlformats.org/spreadsheetml/2006/main">
  <c r="A93" i="16" l="1"/>
  <c r="A92" i="16"/>
  <c r="A43" i="9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34" i="9"/>
  <c r="A35" i="9" s="1"/>
  <c r="A36" i="9" s="1"/>
  <c r="A37" i="9" s="1"/>
  <c r="A18" i="9"/>
  <c r="A19" i="9" s="1"/>
  <c r="A20" i="9" s="1"/>
  <c r="A21" i="9" s="1"/>
  <c r="A22" i="9" s="1"/>
  <c r="A6" i="9"/>
  <c r="A7" i="9" s="1"/>
  <c r="A8" i="9" s="1"/>
  <c r="A9" i="9" s="1"/>
  <c r="A10" i="9" s="1"/>
  <c r="A75" i="13" l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74" i="13"/>
  <c r="A21" i="13"/>
  <c r="A13" i="13"/>
  <c r="A14" i="13" s="1"/>
  <c r="A15" i="13" s="1"/>
  <c r="A16" i="13" s="1"/>
  <c r="A17" i="13" s="1"/>
  <c r="A18" i="13" s="1"/>
  <c r="A19" i="13" s="1"/>
  <c r="A75" i="12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19" i="12"/>
  <c r="A20" i="12" s="1"/>
  <c r="A21" i="12" s="1"/>
  <c r="A22" i="12" s="1"/>
  <c r="A6" i="12"/>
  <c r="A7" i="12" s="1"/>
  <c r="A8" i="12" s="1"/>
  <c r="A55" i="11"/>
  <c r="A56" i="11" s="1"/>
  <c r="A51" i="11"/>
  <c r="A52" i="11" s="1"/>
  <c r="A53" i="11" s="1"/>
  <c r="A59" i="11" s="1"/>
  <c r="A60" i="11" s="1"/>
  <c r="A89" i="10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27" i="10"/>
  <c r="A28" i="10" s="1"/>
  <c r="A29" i="10" s="1"/>
  <c r="A25" i="13" l="1"/>
  <c r="A26" i="13" s="1"/>
  <c r="A27" i="13" s="1"/>
  <c r="A28" i="13" s="1"/>
  <c r="A54" i="11"/>
  <c r="A39" i="6"/>
  <c r="A40" i="6" s="1"/>
  <c r="A41" i="6" s="1"/>
  <c r="A42" i="6" s="1"/>
  <c r="A43" i="6" s="1"/>
  <c r="A44" i="6" s="1"/>
  <c r="A42" i="5" l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69" i="15"/>
  <c r="A70" i="15" s="1"/>
  <c r="A71" i="15" s="1"/>
  <c r="A72" i="15" s="1"/>
  <c r="A73" i="15" s="1"/>
  <c r="A74" i="15" s="1"/>
  <c r="A75" i="15" s="1"/>
  <c r="A48" i="15"/>
  <c r="A49" i="15" s="1"/>
  <c r="A50" i="15" s="1"/>
  <c r="A51" i="15" s="1"/>
  <c r="A34" i="15"/>
  <c r="A35" i="15" s="1"/>
  <c r="A36" i="15" s="1"/>
  <c r="A37" i="15" s="1"/>
  <c r="A38" i="15" s="1"/>
  <c r="A39" i="15" s="1"/>
  <c r="A33" i="15"/>
  <c r="A21" i="15"/>
  <c r="A22" i="15" s="1"/>
  <c r="A23" i="15" s="1"/>
  <c r="A24" i="15" s="1"/>
  <c r="A25" i="15" s="1"/>
  <c r="A6" i="15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56" i="3"/>
  <c r="A57" i="3" s="1"/>
  <c r="A58" i="3" s="1"/>
  <c r="A59" i="3" s="1"/>
  <c r="A60" i="3" s="1"/>
  <c r="A61" i="3" s="1"/>
  <c r="A62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17" i="3"/>
  <c r="A13" i="3"/>
  <c r="A14" i="3" s="1"/>
  <c r="A6" i="3"/>
  <c r="A7" i="3" s="1"/>
  <c r="A8" i="3" s="1"/>
  <c r="A9" i="3" s="1"/>
  <c r="A10" i="3" s="1"/>
  <c r="A72" i="17"/>
  <c r="A70" i="17"/>
  <c r="A71" i="17" s="1"/>
  <c r="A73" i="17" s="1"/>
  <c r="A74" i="17" s="1"/>
  <c r="A75" i="17" s="1"/>
  <c r="A76" i="17" s="1"/>
  <c r="A77" i="17" s="1"/>
  <c r="A69" i="17"/>
  <c r="A68" i="17"/>
  <c r="A63" i="17"/>
  <c r="A64" i="17" s="1"/>
  <c r="A65" i="17" s="1"/>
  <c r="A62" i="17"/>
  <c r="A24" i="17"/>
  <c r="A25" i="17" s="1"/>
  <c r="A26" i="17" s="1"/>
  <c r="A27" i="17" s="1"/>
  <c r="A23" i="17"/>
  <c r="A14" i="17"/>
  <c r="A15" i="17" s="1"/>
  <c r="A16" i="17" s="1"/>
  <c r="A17" i="17" s="1"/>
  <c r="A18" i="17" s="1"/>
  <c r="A13" i="17"/>
  <c r="A8" i="17"/>
  <c r="A9" i="17" s="1"/>
  <c r="A10" i="17" s="1"/>
  <c r="A7" i="17"/>
  <c r="A6" i="17"/>
  <c r="A64" i="16" l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38" i="16"/>
  <c r="A21" i="16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6" i="16"/>
  <c r="A75" i="16" l="1"/>
  <c r="A76" i="16" s="1"/>
  <c r="A77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4" i="16" s="1"/>
  <c r="A95" i="16" s="1"/>
</calcChain>
</file>

<file path=xl/sharedStrings.xml><?xml version="1.0" encoding="utf-8"?>
<sst xmlns="http://schemas.openxmlformats.org/spreadsheetml/2006/main" count="5428" uniqueCount="2090">
  <si>
    <t>2221 Westbrook Drive</t>
  </si>
  <si>
    <t>2252 Eastbrook Drive</t>
  </si>
  <si>
    <t>2248 Eastbrook Drive</t>
  </si>
  <si>
    <t>2240 Eastbrook Drive</t>
  </si>
  <si>
    <t>2236 Eastbrook Drive</t>
  </si>
  <si>
    <t>2244 Eastbrook Drive</t>
  </si>
  <si>
    <t>NC</t>
  </si>
  <si>
    <t>C</t>
  </si>
  <si>
    <t># of stories</t>
  </si>
  <si>
    <t>C/NC</t>
  </si>
  <si>
    <t>Address</t>
  </si>
  <si>
    <t>Photo</t>
  </si>
  <si>
    <t>Item/Description</t>
  </si>
  <si>
    <t>Photo Nos.</t>
  </si>
  <si>
    <t>Room</t>
  </si>
  <si>
    <t>Small Rough Door</t>
  </si>
  <si>
    <t>Basement</t>
  </si>
  <si>
    <t>Rear Entry Hall</t>
  </si>
  <si>
    <t>Location</t>
  </si>
  <si>
    <t xml:space="preserve">Built-in Spice Rack </t>
  </si>
  <si>
    <t>Kitchen</t>
  </si>
  <si>
    <t xml:space="preserve">Kichen </t>
  </si>
  <si>
    <t>Northwest Wall</t>
  </si>
  <si>
    <t>Modern Counter and Sink</t>
  </si>
  <si>
    <t>Notes - (Sizes, etc)</t>
  </si>
  <si>
    <t>Small Window</t>
  </si>
  <si>
    <t>Floor</t>
  </si>
  <si>
    <t>B</t>
  </si>
  <si>
    <t>Room Door</t>
  </si>
  <si>
    <t>Closet Door</t>
  </si>
  <si>
    <t>Bedroom - NW</t>
  </si>
  <si>
    <t>Hinges</t>
  </si>
  <si>
    <t>Switch Plate</t>
  </si>
  <si>
    <t>Outlet Cover</t>
  </si>
  <si>
    <t>Closet Door (outer)</t>
  </si>
  <si>
    <t>Closet Door (inner)</t>
  </si>
  <si>
    <t>Bathroom</t>
  </si>
  <si>
    <t>Bathroom Door</t>
  </si>
  <si>
    <t>Counter and Sink</t>
  </si>
  <si>
    <t>Mirror</t>
  </si>
  <si>
    <t>Toliet</t>
  </si>
  <si>
    <t>Modern</t>
  </si>
  <si>
    <t>Tub and faucet</t>
  </si>
  <si>
    <t>Door Plate</t>
  </si>
  <si>
    <t>Built-in cabinet</t>
  </si>
  <si>
    <t>Hall to Bathroom</t>
  </si>
  <si>
    <t>Light Fixture</t>
  </si>
  <si>
    <t>Ceiling</t>
  </si>
  <si>
    <t>Qnty</t>
  </si>
  <si>
    <t>Basement Door</t>
  </si>
  <si>
    <t>1-over-1; double-hung; wood</t>
  </si>
  <si>
    <t>3 light basement window</t>
  </si>
  <si>
    <t>basement</t>
  </si>
  <si>
    <t>North</t>
  </si>
  <si>
    <t>All</t>
  </si>
  <si>
    <t>Throughout</t>
  </si>
  <si>
    <t>Similar to others; ball-tipped plain</t>
  </si>
  <si>
    <t>Dining &amp; Stair</t>
  </si>
  <si>
    <t>vinyl</t>
  </si>
  <si>
    <t>standard/metal</t>
  </si>
  <si>
    <t>East and North</t>
  </si>
  <si>
    <t>1 over 1 double-hung replacement window</t>
  </si>
  <si>
    <t>East</t>
  </si>
  <si>
    <t>One by one sliding replacement window</t>
  </si>
  <si>
    <t>142 E. State Boulevard</t>
  </si>
  <si>
    <t>Heating floor grate</t>
  </si>
  <si>
    <t>Living Room</t>
  </si>
  <si>
    <t>South</t>
  </si>
  <si>
    <t>Wooden Double hung 52" by 53"</t>
  </si>
  <si>
    <t>Window (six over one)</t>
  </si>
  <si>
    <t>West Wall</t>
  </si>
  <si>
    <t>North Wall</t>
  </si>
  <si>
    <t>Wooden Double hung 40" x 41"</t>
  </si>
  <si>
    <t>Window (one over one)</t>
  </si>
  <si>
    <t>Vinyl Double-hung (27" x 41")</t>
  </si>
  <si>
    <t>Dining Room</t>
  </si>
  <si>
    <t>South Wall</t>
  </si>
  <si>
    <t>Wooden (44" x 24")</t>
  </si>
  <si>
    <t>Window (casement)</t>
  </si>
  <si>
    <t>Living/Dining</t>
  </si>
  <si>
    <t xml:space="preserve">Decorative Wooden Window Trim </t>
  </si>
  <si>
    <t>Decorative Wooden Baseboard</t>
  </si>
  <si>
    <t>7" tall</t>
  </si>
  <si>
    <t>Decorative Entry Trim</t>
  </si>
  <si>
    <t>5 1/4" wide</t>
  </si>
  <si>
    <t>Mirrored Closet Door</t>
  </si>
  <si>
    <t>Stairway</t>
  </si>
  <si>
    <t>Metal door knob and plate (Stair Closet Door)</t>
  </si>
  <si>
    <t>Interior and exterior</t>
  </si>
  <si>
    <t>Double Sink</t>
  </si>
  <si>
    <t>63"w x 35.5"d x 25"h</t>
  </si>
  <si>
    <t>28"w x 35"h</t>
  </si>
  <si>
    <t>East Wall</t>
  </si>
  <si>
    <t>52"w x 35.5"h x 25.5"d</t>
  </si>
  <si>
    <t>Vinyl Replacement (34.5" x 34.5")</t>
  </si>
  <si>
    <t>12"w x 30"h</t>
  </si>
  <si>
    <t>33"w x 15"h</t>
  </si>
  <si>
    <t>30"w x 15"h</t>
  </si>
  <si>
    <t>30"w x 30"h</t>
  </si>
  <si>
    <t>30"w x 35"h x 25.5"d</t>
  </si>
  <si>
    <t>Upper Cabinets (Modern) (wood)</t>
  </si>
  <si>
    <t>Modern Mirrored Medicine Cabinet</t>
  </si>
  <si>
    <t>Corner Vanity (Modern) (Wood)</t>
  </si>
  <si>
    <t>Basement stair</t>
  </si>
  <si>
    <t>Glass Light Fixture</t>
  </si>
  <si>
    <t>Basement Stair</t>
  </si>
  <si>
    <t>Water Heater</t>
  </si>
  <si>
    <t>Furnace</t>
  </si>
  <si>
    <t>Upper Stairway</t>
  </si>
  <si>
    <t>Vanity and Sink</t>
  </si>
  <si>
    <t>Double Glass Light Fixture</t>
  </si>
  <si>
    <t>Mirrored Medicine Cabinet (three part )</t>
  </si>
  <si>
    <t>30"w x 26"h x 5"d</t>
  </si>
  <si>
    <t>29"w x 31"h x 19"d</t>
  </si>
  <si>
    <t>58"l x 29.5"d (Fiberglass)</t>
  </si>
  <si>
    <t>Tub (Modern)</t>
  </si>
  <si>
    <t>Hall</t>
  </si>
  <si>
    <t>Glass Light Fxture</t>
  </si>
  <si>
    <t>SW Bedroom</t>
  </si>
  <si>
    <t>Heating Wall Vent Cover</t>
  </si>
  <si>
    <t>Adjustable</t>
  </si>
  <si>
    <t xml:space="preserve">Three over One Wooden Windows </t>
  </si>
  <si>
    <t>West and North</t>
  </si>
  <si>
    <t>34.5"w x 52.5"h Double-hung</t>
  </si>
  <si>
    <t>NW Bedroom</t>
  </si>
  <si>
    <t xml:space="preserve">34" x 52.5" </t>
  </si>
  <si>
    <t>NE Bedroom</t>
  </si>
  <si>
    <t>Replacement Window</t>
  </si>
  <si>
    <t xml:space="preserve">Four over One Wooden Window </t>
  </si>
  <si>
    <t>27" x 54" Vinyl Double-hung</t>
  </si>
  <si>
    <t>Modern Ceiling Fan</t>
  </si>
  <si>
    <t>5 blade</t>
  </si>
  <si>
    <t>28" x 53" Wooden Double-hung</t>
  </si>
  <si>
    <t xml:space="preserve">Modern Bedroom Door  with Hardware </t>
  </si>
  <si>
    <t>Photo #s.</t>
  </si>
  <si>
    <t>146 E. State Boulevard</t>
  </si>
  <si>
    <t>Wood Stove</t>
  </si>
  <si>
    <t>Northwest</t>
  </si>
  <si>
    <t xml:space="preserve">Wooden Picture Window (18 over 1) </t>
  </si>
  <si>
    <t>65w" x 58"h Double-hung</t>
  </si>
  <si>
    <t>Front Exterior Door</t>
  </si>
  <si>
    <t xml:space="preserve">Ball-tipped Hinges </t>
  </si>
  <si>
    <t>Decorative Wooden Banister and Rail</t>
  </si>
  <si>
    <t>Interior Door (Wooden, 3 Panel)</t>
  </si>
  <si>
    <t>30"w x 79.5"h</t>
  </si>
  <si>
    <t>Int. Door</t>
  </si>
  <si>
    <t>Ext. Door</t>
  </si>
  <si>
    <t>Heating Grate</t>
  </si>
  <si>
    <t>South Floor</t>
  </si>
  <si>
    <t>Metal</t>
  </si>
  <si>
    <t>29"w x 24"h</t>
  </si>
  <si>
    <t>29"w x 42"h</t>
  </si>
  <si>
    <t>Decorative Wooden Wall Rail</t>
  </si>
  <si>
    <t>Decorative Wooden Stair side Panels</t>
  </si>
  <si>
    <t>Built-in Glazed China Cabinet</t>
  </si>
  <si>
    <t>Southwest Corner</t>
  </si>
  <si>
    <t>39.5"w x 87"h</t>
  </si>
  <si>
    <t>Wooden Double-hung Window</t>
  </si>
  <si>
    <t>Wooden Casement Windows</t>
  </si>
  <si>
    <t>Wooden Casement Window</t>
  </si>
  <si>
    <t>48"w x 24"h</t>
  </si>
  <si>
    <t>29"w x 57"h</t>
  </si>
  <si>
    <t xml:space="preserve">Wooden Closet Door (3 Panel) </t>
  </si>
  <si>
    <t>Kitchen Hall</t>
  </si>
  <si>
    <t>Approximately 30"w x 79.5"h</t>
  </si>
  <si>
    <t>Pivot Door</t>
  </si>
  <si>
    <t>Basement Wooden Pivot Door (2 panel)</t>
  </si>
  <si>
    <t>Pivot hinges</t>
  </si>
  <si>
    <t>Basement Stairway</t>
  </si>
  <si>
    <t>Exterior Door</t>
  </si>
  <si>
    <t>Ext Door</t>
  </si>
  <si>
    <t>Ceiling Fixture</t>
  </si>
  <si>
    <t>Ceiling Light Fixture</t>
  </si>
  <si>
    <t xml:space="preserve">Breakfast Nook </t>
  </si>
  <si>
    <t xml:space="preserve">Ceiling </t>
  </si>
  <si>
    <t xml:space="preserve">Wooden Double-hung Window </t>
  </si>
  <si>
    <t>36"w x 12.5"h</t>
  </si>
  <si>
    <t>30"w x 24"h</t>
  </si>
  <si>
    <t>Upper Cabinet - Modern Wooden</t>
  </si>
  <si>
    <t>Lower Cabinet - Modern Wooden</t>
  </si>
  <si>
    <t>Roughly 66"w x 41"h (L-shaped with sink)</t>
  </si>
  <si>
    <t>39"w x 34.5"h</t>
  </si>
  <si>
    <t>Modern Steel Sink</t>
  </si>
  <si>
    <t>30"w x 39"h</t>
  </si>
  <si>
    <t>2 Button Light Switch</t>
  </si>
  <si>
    <t>Fan and Vent</t>
  </si>
  <si>
    <t xml:space="preserve">Basement  </t>
  </si>
  <si>
    <t>Toliet (Modern)</t>
  </si>
  <si>
    <t>Vanity and Sink (Modern)</t>
  </si>
  <si>
    <t>Shower Insert (Modern)</t>
  </si>
  <si>
    <t>Top of Stairs Wooden Interior Door</t>
  </si>
  <si>
    <t>Stairway Hall</t>
  </si>
  <si>
    <t>Top of Stairs</t>
  </si>
  <si>
    <t>2 panel (31.5"w x 78.75"h)</t>
  </si>
  <si>
    <t>Upper Landing Wooden Window</t>
  </si>
  <si>
    <t>Upper Landing</t>
  </si>
  <si>
    <t>Stair Door</t>
  </si>
  <si>
    <t xml:space="preserve">Three panel </t>
  </si>
  <si>
    <t>Wooden Hall Closet Door</t>
  </si>
  <si>
    <t>Hall Door</t>
  </si>
  <si>
    <t>Electrical Two-Button Switch</t>
  </si>
  <si>
    <t>Light / Fan Fixture (modern)</t>
  </si>
  <si>
    <t>Tub</t>
  </si>
  <si>
    <t xml:space="preserve">Bathroom </t>
  </si>
  <si>
    <t>Wooden Bathroom Door (3 Panel)</t>
  </si>
  <si>
    <t>Bathroom Closet Door (3 Panel Wood)</t>
  </si>
  <si>
    <t>Bedroom Door (Wood, 3-panel)</t>
  </si>
  <si>
    <t>Bedroom Door</t>
  </si>
  <si>
    <t>30"w x 77.5"h</t>
  </si>
  <si>
    <t>Ceiling Fan (Modern)</t>
  </si>
  <si>
    <t>four blade</t>
  </si>
  <si>
    <t xml:space="preserve">28"w x 77.5"h </t>
  </si>
  <si>
    <t>Wood Closet Door (3 panel)</t>
  </si>
  <si>
    <t>Wood Window (Double-hung)</t>
  </si>
  <si>
    <t>29.5"w x 57"h; One over One</t>
  </si>
  <si>
    <t>Near North Wall</t>
  </si>
  <si>
    <t>Bedroom Entry Door (Wood, 3 Panel)</t>
  </si>
  <si>
    <t>Five Blade</t>
  </si>
  <si>
    <t>Wooden Double Hung Window</t>
  </si>
  <si>
    <t>41.5"w x 49.5h (8 over 1)</t>
  </si>
  <si>
    <t>Bedroom Closet Door (Wood, 3 Panel)</t>
  </si>
  <si>
    <t xml:space="preserve">28"w x 77.25"h </t>
  </si>
  <si>
    <t>30"w x 77.25"h</t>
  </si>
  <si>
    <t>Heating Grate (Wall)</t>
  </si>
  <si>
    <t>Heating Grate (Floor)</t>
  </si>
  <si>
    <t>Four Blade</t>
  </si>
  <si>
    <t>Wooden Double Hung Window (Closet)</t>
  </si>
  <si>
    <t>37.25"w over 24"h (1 over 1)</t>
  </si>
  <si>
    <t>In South Wall</t>
  </si>
  <si>
    <t>Metal Heating Grate (Wall)</t>
  </si>
  <si>
    <t>(1 over 1)</t>
  </si>
  <si>
    <t>29"w x 37"; (1 over 1)</t>
  </si>
  <si>
    <t>Double-hung (1 over 1)</t>
  </si>
  <si>
    <t>154 E. State Boulevard</t>
  </si>
  <si>
    <t>3 Diagonal Lights; 35.75"w 79.5"h</t>
  </si>
  <si>
    <t xml:space="preserve">Picture Casement Window </t>
  </si>
  <si>
    <t>5 lights; 59"w x 57.5"h</t>
  </si>
  <si>
    <t>Window (Vinyl Replacement)</t>
  </si>
  <si>
    <t>1 over 1 Double Hung; 27"w x 52"h</t>
  </si>
  <si>
    <t xml:space="preserve"> All windows</t>
  </si>
  <si>
    <t>Main Entry and Kitchen Entry</t>
  </si>
  <si>
    <t>Throughout Living Room</t>
  </si>
  <si>
    <t>Upper Cabinet with Range Hood</t>
  </si>
  <si>
    <t>Upper Cabinet</t>
  </si>
  <si>
    <t>32"w x 32"h (West side of sink)</t>
  </si>
  <si>
    <t>33.5"w x 32"h (East side of sink)</t>
  </si>
  <si>
    <t>Floor Cabinet with Sink</t>
  </si>
  <si>
    <t>Exhaust Fan</t>
  </si>
  <si>
    <t>Wood Window (Double Hung)</t>
  </si>
  <si>
    <t>27"w x 36.5"h (1 over 1)</t>
  </si>
  <si>
    <t>North wall</t>
  </si>
  <si>
    <t>Utility Area</t>
  </si>
  <si>
    <t>Breezeway</t>
  </si>
  <si>
    <t>Wood Kitchen Access Door (Modern)</t>
  </si>
  <si>
    <t>Breezeway Windows (Aluminum)</t>
  </si>
  <si>
    <t>East/West Walls</t>
  </si>
  <si>
    <t>Garage Access Door (Wood modern)</t>
  </si>
  <si>
    <t>18.5"w x 52.5"h</t>
  </si>
  <si>
    <t>Glass Ball Light Fixture</t>
  </si>
  <si>
    <t>Hallway</t>
  </si>
  <si>
    <t>Modern Tub</t>
  </si>
  <si>
    <t>Modern Toliet</t>
  </si>
  <si>
    <t xml:space="preserve">Modern Vanity </t>
  </si>
  <si>
    <t>Vinyl Replacement Window</t>
  </si>
  <si>
    <t>South wall</t>
  </si>
  <si>
    <t>Double-hung; in shower/tub</t>
  </si>
  <si>
    <t>Ball-tipped Hinges</t>
  </si>
  <si>
    <t>Closet Door (Hollow Core)</t>
  </si>
  <si>
    <t>Bathroom Door (Hollow Core)</t>
  </si>
  <si>
    <t>Light Fixture w/Glass</t>
  </si>
  <si>
    <t>Bedroom Door (Hollow Core)</t>
  </si>
  <si>
    <t>(Same as others)</t>
  </si>
  <si>
    <t>24"w x 79"h</t>
  </si>
  <si>
    <t>30"w x 78.5"h (Same as others)</t>
  </si>
  <si>
    <t>27"w x 52.5"h (1 over 1)</t>
  </si>
  <si>
    <t>Light Fixture No Glass</t>
  </si>
  <si>
    <t>Double Hung; 27"w x 52"h</t>
  </si>
  <si>
    <t>134 E. State Boulevard</t>
  </si>
  <si>
    <t>Lighting Fixture</t>
  </si>
  <si>
    <t>Front Exterior Door (Replacement)</t>
  </si>
  <si>
    <t>Frosted half-glazed</t>
  </si>
  <si>
    <t xml:space="preserve">Vinyl Replacement Windows </t>
  </si>
  <si>
    <t>29"w x 52"h; Double-hung</t>
  </si>
  <si>
    <t>Heating vent Cover</t>
  </si>
  <si>
    <t>No Blades</t>
  </si>
  <si>
    <t>Same as lliving room</t>
  </si>
  <si>
    <t>33.5"w x 36"h</t>
  </si>
  <si>
    <t>33.5"w x 43"h</t>
  </si>
  <si>
    <t>12"w x 35"h</t>
  </si>
  <si>
    <t>15"w x 35"h</t>
  </si>
  <si>
    <t>18"w x 35"h</t>
  </si>
  <si>
    <t>29.5"w x 30"h</t>
  </si>
  <si>
    <t>Upper Cabinet (Modern - Wood)</t>
  </si>
  <si>
    <t>Lower Cabinet (Modern - wood)</t>
  </si>
  <si>
    <t>Lower Cabinet (Modern - Wood)</t>
  </si>
  <si>
    <t>kitchen</t>
  </si>
  <si>
    <t>41.5"w x 32"h</t>
  </si>
  <si>
    <t>Closet Door w/Hardware (Modern)</t>
  </si>
  <si>
    <t xml:space="preserve">Tub </t>
  </si>
  <si>
    <t>Toliet Paper Holder</t>
  </si>
  <si>
    <t>Wood; 24"w x 31"h</t>
  </si>
  <si>
    <t>Heater Vent Cover</t>
  </si>
  <si>
    <t>Medicine Cabinet</t>
  </si>
  <si>
    <t>18"w x 36"h</t>
  </si>
  <si>
    <t>SE Bedroom</t>
  </si>
  <si>
    <t>Entry Door (Wood, Modern)</t>
  </si>
  <si>
    <t>30"w x 80"h; no handles just modern hinges</t>
  </si>
  <si>
    <t>30"w x 79.25"h</t>
  </si>
  <si>
    <t>29"w x 57.5"h</t>
  </si>
  <si>
    <t>East and South Wall</t>
  </si>
  <si>
    <t>Windows (Vinyl Replacement)</t>
  </si>
  <si>
    <t>L-shaped Shelf</t>
  </si>
  <si>
    <t>9" Wide (L-shaped)</t>
  </si>
  <si>
    <t>4 Blades</t>
  </si>
  <si>
    <t>Same as other in house</t>
  </si>
  <si>
    <t>Window (original; wooden)</t>
  </si>
  <si>
    <t>Double-hung; 31"w x 53"h</t>
  </si>
  <si>
    <t>Double-Hung; 29"w x 57.5"h</t>
  </si>
  <si>
    <t xml:space="preserve">Addition </t>
  </si>
  <si>
    <t>Window (Crank open; Modern)</t>
  </si>
  <si>
    <t>Lying loose in addition; 23.5"w x 59"h</t>
  </si>
  <si>
    <t>(Double-Hung; 1 over 1; 29.5"w x 53.5"h</t>
  </si>
  <si>
    <t>Wooden Bedroom Door (Modern)</t>
  </si>
  <si>
    <t>Paneled; no hardware; modern hinges; 28"w x 80"h</t>
  </si>
  <si>
    <t>Hot Water heater</t>
  </si>
  <si>
    <t>Sump Pump</t>
  </si>
  <si>
    <t>Exterior Door (Glazed modern)</t>
  </si>
  <si>
    <t>138 E. State Boulevard</t>
  </si>
  <si>
    <t>Wooden Bannister Rail and Supports</t>
  </si>
  <si>
    <t>Closet Door (Wood)</t>
  </si>
  <si>
    <t>Stair Landing</t>
  </si>
  <si>
    <t>27.75"w x 70.5"h</t>
  </si>
  <si>
    <t xml:space="preserve"> 4 light semi circle window; 36"w x 78.5"h</t>
  </si>
  <si>
    <t>Ball-tipped hinge</t>
  </si>
  <si>
    <t>Inside closet only;  no hardware on outside</t>
  </si>
  <si>
    <t>Glazed Exterior Door w/hardware (Modern)</t>
  </si>
  <si>
    <t>Humidity control box</t>
  </si>
  <si>
    <t>Vinyl Replacement Windows</t>
  </si>
  <si>
    <t>Heating Vent Baseboard</t>
  </si>
  <si>
    <t>4 Blade</t>
  </si>
  <si>
    <t>Nook</t>
  </si>
  <si>
    <t>45"w x 24"h</t>
  </si>
  <si>
    <t>Upper Cabinet - Wood</t>
  </si>
  <si>
    <t>Lower Cabinets w/ sink (Wood)</t>
  </si>
  <si>
    <t>Window (wood)</t>
  </si>
  <si>
    <t>Pantry Door - Wood</t>
  </si>
  <si>
    <t>Pantry Door</t>
  </si>
  <si>
    <t>114"w x 34.5"h x 25"d (Sink: 33"w x 22"l x 8"d)</t>
  </si>
  <si>
    <t>Rear Exterior Door (Wood/glazed)</t>
  </si>
  <si>
    <t>Wooden Bannister and Supports</t>
  </si>
  <si>
    <t>Glass Block Windows</t>
  </si>
  <si>
    <t>Wooden Closet and Doors</t>
  </si>
  <si>
    <t>Sink</t>
  </si>
  <si>
    <t xml:space="preserve">Door (Wood) </t>
  </si>
  <si>
    <t>East Room</t>
  </si>
  <si>
    <t xml:space="preserve">East Room </t>
  </si>
  <si>
    <t>Single Panel Door; 30"w x 76"h</t>
  </si>
  <si>
    <t>Ball-tipped hinges</t>
  </si>
  <si>
    <t>Door</t>
  </si>
  <si>
    <t>16"w x 23.5"l x 4.5"d</t>
  </si>
  <si>
    <t>Wood; 24"w x 30.5"h x 21.5"d</t>
  </si>
  <si>
    <t>Bathtub/Shower Inset</t>
  </si>
  <si>
    <t>32"w x 58.5"l x 15.5"d</t>
  </si>
  <si>
    <t>Mirror and Light Fixture</t>
  </si>
  <si>
    <t>Bedroom Entry Door</t>
  </si>
  <si>
    <t>Entry Door</t>
  </si>
  <si>
    <t>Wood (Panel Door); 30"w x 79"h</t>
  </si>
  <si>
    <t>Wood (Panel Door); 24"w x 79"h</t>
  </si>
  <si>
    <t>Heating Vent Cover</t>
  </si>
  <si>
    <t>Modern Closet Shelving Unit (Wood)</t>
  </si>
  <si>
    <t>Closet</t>
  </si>
  <si>
    <t>6-blade mini fan; multi-color</t>
  </si>
  <si>
    <t>Double-hung; 1 over 1; 31"w x 52"h</t>
  </si>
  <si>
    <t>Double-hung;  1 over 1; 31"w x 52"h</t>
  </si>
  <si>
    <t>double-hung; 1 over 1; 27"w x 41"h</t>
  </si>
  <si>
    <t>Double-hung; 1 over 1; 33"w x 32"h</t>
  </si>
  <si>
    <t>Double-hung;  1 over 1;</t>
  </si>
  <si>
    <t>Double-hung; 1 over 1;</t>
  </si>
  <si>
    <t>Double-hung;  1 over 1; 29"w x 52"h</t>
  </si>
  <si>
    <t>Wood (Panel Door); 24"w x 79.75"h</t>
  </si>
  <si>
    <t>Wood (Panel Door); 30"w x 79.25"h</t>
  </si>
  <si>
    <t>Cut off (Short door)</t>
  </si>
  <si>
    <t>G</t>
  </si>
  <si>
    <t>Garage</t>
  </si>
  <si>
    <t>6 Pane Wood Window</t>
  </si>
  <si>
    <t>Fixed Sash</t>
  </si>
  <si>
    <t>Wooden Exterior Door</t>
  </si>
  <si>
    <t>West</t>
  </si>
  <si>
    <t>Living Room/Porch</t>
  </si>
  <si>
    <t>9 Light Wooden Window</t>
  </si>
  <si>
    <t xml:space="preserve">Beadboard Ceiling </t>
  </si>
  <si>
    <t>Porch</t>
  </si>
  <si>
    <t>16 Light Wooden Window</t>
  </si>
  <si>
    <t>Diamond Pane Lead Glass Window</t>
  </si>
  <si>
    <t>Exterior</t>
  </si>
  <si>
    <t>Center Gable</t>
  </si>
  <si>
    <t>Front Side Porch</t>
  </si>
  <si>
    <t>Porch Light Fixture</t>
  </si>
  <si>
    <t>E</t>
  </si>
  <si>
    <t>Near Front side Porch</t>
  </si>
  <si>
    <t>12 Light Wooden Picture Window</t>
  </si>
  <si>
    <t>Picket-Style Fence</t>
  </si>
  <si>
    <t>North Side</t>
  </si>
  <si>
    <t xml:space="preserve">North Side </t>
  </si>
  <si>
    <t>3 Pane Iron Basement Window</t>
  </si>
  <si>
    <t>Common Room</t>
  </si>
  <si>
    <t>West Side</t>
  </si>
  <si>
    <t>Wooden Window</t>
  </si>
  <si>
    <t>South Gable End</t>
  </si>
  <si>
    <t>Front Porch</t>
  </si>
  <si>
    <t>Wooden Porch Supports</t>
  </si>
  <si>
    <t>Rear Hallway</t>
  </si>
  <si>
    <t>(2-panel; half-glazed, single light)</t>
  </si>
  <si>
    <t>North Gable End</t>
  </si>
  <si>
    <t>Porch Floor</t>
  </si>
  <si>
    <t>Wooden Porch Planks</t>
  </si>
  <si>
    <t>Porch Supports</t>
  </si>
  <si>
    <t>wooden</t>
  </si>
  <si>
    <t>Porch Light</t>
  </si>
  <si>
    <t>Front Porch Ceiling</t>
  </si>
  <si>
    <t xml:space="preserve">Hanging Iron and Glass </t>
  </si>
  <si>
    <t>Metal Door Knocker</t>
  </si>
  <si>
    <t>Door Bell Mechanism</t>
  </si>
  <si>
    <t>Exterior Door Frame</t>
  </si>
  <si>
    <t>Wood Garage Door - 1 Bay</t>
  </si>
  <si>
    <t>w/ window and wooden "L" shaped trim</t>
  </si>
  <si>
    <t>9 light fixed pane windows - Horz.</t>
  </si>
  <si>
    <t>R</t>
  </si>
  <si>
    <t>Roof Dormer</t>
  </si>
  <si>
    <t>South Side</t>
  </si>
  <si>
    <t xml:space="preserve">Wooden Porch Supports </t>
  </si>
  <si>
    <t>Colonial Revival; Square w/Caps</t>
  </si>
  <si>
    <t>Single-pane 3-panel Exterior Door</t>
  </si>
  <si>
    <t>Rear Entry</t>
  </si>
  <si>
    <t>Single pane half-glazed</t>
  </si>
  <si>
    <t>Garage Door Paneled 6-Light</t>
  </si>
  <si>
    <t>4-light Fixed Pane Wood Window</t>
  </si>
  <si>
    <t>Iron Porch Railings</t>
  </si>
  <si>
    <t>112 E. State Boulevard</t>
  </si>
  <si>
    <t>128 E. State Boulevard</t>
  </si>
  <si>
    <t xml:space="preserve">Porch Light </t>
  </si>
  <si>
    <t>Bead Board Porch</t>
  </si>
  <si>
    <t>Main Entry Door</t>
  </si>
  <si>
    <t>Eagle Door Knocker</t>
  </si>
  <si>
    <t>Ceiling/Floor</t>
  </si>
  <si>
    <t>Dormer Window</t>
  </si>
  <si>
    <t>Attic</t>
  </si>
  <si>
    <t>6 Panel Modern Exterior Garage Door</t>
  </si>
  <si>
    <t>East Side</t>
  </si>
  <si>
    <t xml:space="preserve">Single Bay Metal Garage Door </t>
  </si>
  <si>
    <t>Modern Replacement</t>
  </si>
  <si>
    <t xml:space="preserve">Eagle Decoration </t>
  </si>
  <si>
    <t>Over Large Door</t>
  </si>
  <si>
    <t>Metal Awning</t>
  </si>
  <si>
    <t>Living Room Window</t>
  </si>
  <si>
    <t>Front Door Entry</t>
  </si>
  <si>
    <t>SW Bedroom Window</t>
  </si>
  <si>
    <t>Chimney Iron Decoration</t>
  </si>
  <si>
    <t>Chimney East Side</t>
  </si>
  <si>
    <t>3 Light Iron Basement Window</t>
  </si>
  <si>
    <t>No glass in window</t>
  </si>
  <si>
    <t>Kitchen? Window</t>
  </si>
  <si>
    <t>Rear Porch</t>
  </si>
  <si>
    <t>Back Porch Entry</t>
  </si>
  <si>
    <t>Back Porch Windows</t>
  </si>
  <si>
    <t>Mounted atop all porch windows</t>
  </si>
  <si>
    <t xml:space="preserve">Disassembled </t>
  </si>
  <si>
    <t>Wood Panel Garage Door</t>
  </si>
  <si>
    <t>Fixed 4 Pane Wood Window</t>
  </si>
  <si>
    <t>Single-Light 3 Panel Door</t>
  </si>
  <si>
    <t>Item No.</t>
  </si>
  <si>
    <t>2240.015-016</t>
  </si>
  <si>
    <t>2240.022-023</t>
  </si>
  <si>
    <t>2240.038-039</t>
  </si>
  <si>
    <t>2240.040-041</t>
  </si>
  <si>
    <t>South Corner</t>
  </si>
  <si>
    <t>Large Mirror</t>
  </si>
  <si>
    <t>Decorative Iron Porch Railing</t>
  </si>
  <si>
    <t>Built-in Bookshelves/Cabinet</t>
  </si>
  <si>
    <t>Crystal Chandelier</t>
  </si>
  <si>
    <t xml:space="preserve">Stone Edging for Fireplace </t>
  </si>
  <si>
    <t>Metal with decorative plate</t>
  </si>
  <si>
    <t>Ball-tipped</t>
  </si>
  <si>
    <t>Decorative Light Switch Cover</t>
  </si>
  <si>
    <t>Wooden Door to Upstairs</t>
  </si>
  <si>
    <t>Upstairs Door</t>
  </si>
  <si>
    <t>Front Door</t>
  </si>
  <si>
    <t>79.75"h x 24"w</t>
  </si>
  <si>
    <t>Wooden Closet Door (Hollow)</t>
  </si>
  <si>
    <t>Replacement Vinyl Windows</t>
  </si>
  <si>
    <t>Fireplace Cover with Doors</t>
  </si>
  <si>
    <t>38"w x 32"h</t>
  </si>
  <si>
    <t>Door Chime</t>
  </si>
  <si>
    <t>70"w x 79"h</t>
  </si>
  <si>
    <t>Sliding Glass Ext. Door</t>
  </si>
  <si>
    <t>Wooden 2nd Floor Access Door</t>
  </si>
  <si>
    <t>Access Door</t>
  </si>
  <si>
    <t>Hardwood Stairway to 2nd Floor</t>
  </si>
  <si>
    <t>Dining Room Access</t>
  </si>
  <si>
    <t>Modern metal Ext. Door</t>
  </si>
  <si>
    <t>Kitchen/Side Entry</t>
  </si>
  <si>
    <t>Kichen</t>
  </si>
  <si>
    <t>79"h x 36"w</t>
  </si>
  <si>
    <t>30.5"h x 51"w</t>
  </si>
  <si>
    <t>Upper Cabinet (Modern)</t>
  </si>
  <si>
    <t>30.5"h x 38"w</t>
  </si>
  <si>
    <t>Lower Cabinet (Modern)</t>
  </si>
  <si>
    <t>126.5"w x 34"h</t>
  </si>
  <si>
    <t>84"h x 21"w</t>
  </si>
  <si>
    <t>41"w x 17.75"h</t>
  </si>
  <si>
    <t>Bar/Counter</t>
  </si>
  <si>
    <t>63"l x 20"w</t>
  </si>
  <si>
    <t>Built-In Cabinet</t>
  </si>
  <si>
    <t>Bedroom Hall</t>
  </si>
  <si>
    <t>2 Doors/3 Drawers</t>
  </si>
  <si>
    <t>Glass cover</t>
  </si>
  <si>
    <t>No glass cover</t>
  </si>
  <si>
    <t>With Crystal Faucet Handles</t>
  </si>
  <si>
    <t>Wall Mirror</t>
  </si>
  <si>
    <t>28.5"w x 30.5"h</t>
  </si>
  <si>
    <t xml:space="preserve">Replacement Vinyl Window </t>
  </si>
  <si>
    <t>25"w x 42.5"h</t>
  </si>
  <si>
    <t>Entry Door (Wood Hollow Core)</t>
  </si>
  <si>
    <t>Closet Door (Wood Hollow Core)</t>
  </si>
  <si>
    <t>32.5"w x 51.5"h (8 over 8)</t>
  </si>
  <si>
    <t xml:space="preserve">Kitchen </t>
  </si>
  <si>
    <t>31"w x 44"h (1 over 1)</t>
  </si>
  <si>
    <t>51.5"h x 26.5"w (6 over 6)</t>
  </si>
  <si>
    <t>51"h x 42.5"w (6 over 6)</t>
  </si>
  <si>
    <t>No Glass Cover</t>
  </si>
  <si>
    <t>Ceiling Fan</t>
  </si>
  <si>
    <t>30.5"w x 51"h</t>
  </si>
  <si>
    <t xml:space="preserve">NW Room </t>
  </si>
  <si>
    <t>Modern Casement Basement Window</t>
  </si>
  <si>
    <t>3-light Metal Basement Window</t>
  </si>
  <si>
    <t>Utility Room</t>
  </si>
  <si>
    <t>Old Coal Furnace</t>
  </si>
  <si>
    <t>Pocket Door (Modern)</t>
  </si>
  <si>
    <t>36"w x 73.75"h</t>
  </si>
  <si>
    <t>Detached Wooden Hollow Core Door</t>
  </si>
  <si>
    <t xml:space="preserve">30"w x 79.25"h </t>
  </si>
  <si>
    <t>NE Room  (Basement)</t>
  </si>
  <si>
    <t>Detached Door</t>
  </si>
  <si>
    <t>Northeast Room</t>
  </si>
  <si>
    <t xml:space="preserve">Vinyl Window Replacement </t>
  </si>
  <si>
    <t>26"w x 44.25" (1 over 1)</t>
  </si>
  <si>
    <t xml:space="preserve">29"w x 69"l </t>
  </si>
  <si>
    <t>Double Bifold Doors</t>
  </si>
  <si>
    <t>Modern Hollow Core Door</t>
  </si>
  <si>
    <t>30"w x 78.5"l</t>
  </si>
  <si>
    <t>Southwest Room</t>
  </si>
  <si>
    <t>Vanity Cabinet</t>
  </si>
  <si>
    <t>29"w x 40.5"h</t>
  </si>
  <si>
    <t>29"w x 48"h (1 over 1)</t>
  </si>
  <si>
    <t>Wall Fixture (Modern)</t>
  </si>
  <si>
    <t>Wooden Window Original</t>
  </si>
  <si>
    <t>38.5"w x 49"h (9 over 1) Double-Hung</t>
  </si>
  <si>
    <t>Metal Storm Door (Detached)</t>
  </si>
  <si>
    <t>Original Wood Window</t>
  </si>
  <si>
    <t>30.75"w x 49"h (Double-hung; 9 over 1)</t>
  </si>
  <si>
    <t>42.5" x 21.5"h (Single-sash/9 over 1)</t>
  </si>
  <si>
    <t xml:space="preserve">Original Wooden Window </t>
  </si>
  <si>
    <t>38.5"w x 21.5"l (Single Sash/9 light)</t>
  </si>
  <si>
    <t>20"w x 29"h (Double-hung/ 9 over 1)</t>
  </si>
  <si>
    <t>Sliding Replacement Window</t>
  </si>
  <si>
    <t>42.5"w x 30"h</t>
  </si>
  <si>
    <t xml:space="preserve">Wall Fixture </t>
  </si>
  <si>
    <t>3 light Basement Window</t>
  </si>
  <si>
    <t>35.5"w x 44.5"h (Double-hung; 9 over 1)</t>
  </si>
  <si>
    <t>Glass Cover</t>
  </si>
  <si>
    <t>34.5"w x 44.5"h, 9 over 1, double-hung</t>
  </si>
  <si>
    <t>35"w x 45"h, 9 over 1, double-hung</t>
  </si>
  <si>
    <t>31"w x 45"h, 9 over 1, double-hung</t>
  </si>
  <si>
    <t>31.25"w x 45"h, 9 over 1, double-hung</t>
  </si>
  <si>
    <t>Exterior Door - Wood Original</t>
  </si>
  <si>
    <t>Metal knob and plate</t>
  </si>
  <si>
    <t>158 E. State Boulevard</t>
  </si>
  <si>
    <t>Side Entry Exterior Door</t>
  </si>
  <si>
    <t>36"w x 79"h 9 light glazed door</t>
  </si>
  <si>
    <t xml:space="preserve">Original Wooden Exterior Door  </t>
  </si>
  <si>
    <t>Original Wooden Windows</t>
  </si>
  <si>
    <t>47"w x 52.5"h, 5 over 1, double-hung</t>
  </si>
  <si>
    <t>47"w x 23.5"h, 6 light single-sash window</t>
  </si>
  <si>
    <t>35"w x 23.5"h, 5 light single-sash window</t>
  </si>
  <si>
    <t>East Wall/Landing</t>
  </si>
  <si>
    <t>3-lights, metal fixture</t>
  </si>
  <si>
    <t>Original Wooden Window</t>
  </si>
  <si>
    <t>29"w x 45"h, 4 over 1, double-hung</t>
  </si>
  <si>
    <t>metal with 3 lights</t>
  </si>
  <si>
    <t xml:space="preserve">Door Chime </t>
  </si>
  <si>
    <t>5-blades</t>
  </si>
  <si>
    <t xml:space="preserve">37"w x 37.5"h </t>
  </si>
  <si>
    <t xml:space="preserve">Original Wooden Exterior Door </t>
  </si>
  <si>
    <t>22"d x 33"w</t>
  </si>
  <si>
    <t>Sink Double</t>
  </si>
  <si>
    <t>35.5"h x 24"w</t>
  </si>
  <si>
    <t>35.5"h x 23.5"w</t>
  </si>
  <si>
    <t>East Wall - South Side</t>
  </si>
  <si>
    <t>40"w x 35.5"h</t>
  </si>
  <si>
    <t>30"w x 77"h, 3-panel with a single light</t>
  </si>
  <si>
    <t>Entry Landing</t>
  </si>
  <si>
    <t xml:space="preserve">Wooden Basement Window </t>
  </si>
  <si>
    <t>29"w x 18"h, 2 lights</t>
  </si>
  <si>
    <t>Shower</t>
  </si>
  <si>
    <t xml:space="preserve">East Wall </t>
  </si>
  <si>
    <t>31"w x 18"h, 2 lights</t>
  </si>
  <si>
    <t>28"w x 18"h, 1 light</t>
  </si>
  <si>
    <t>30"w x 70.5"h 2 Panel, 2 Hinge, Metal Plate Knob</t>
  </si>
  <si>
    <t>Wooden Door  - Bathroom</t>
  </si>
  <si>
    <t>31.5"w x 77"h - Vert. Paneled Wood</t>
  </si>
  <si>
    <t>Utility Room Door</t>
  </si>
  <si>
    <t>Utility Room Wooden Door</t>
  </si>
  <si>
    <t>Utility Door</t>
  </si>
  <si>
    <t>Metal Plate and Knob</t>
  </si>
  <si>
    <t>Crystal Light Fixture</t>
  </si>
  <si>
    <t>Stairway up</t>
  </si>
  <si>
    <t>Numerous hanging crystals in chandelier</t>
  </si>
  <si>
    <t>Original Wood Closet Door</t>
  </si>
  <si>
    <t>2-panel with mirror on outside, 30"w x 77"h</t>
  </si>
  <si>
    <t>4 over 1, double-hung, 29"w x 52.5"h</t>
  </si>
  <si>
    <t>Wooden Stair Railing</t>
  </si>
  <si>
    <t>Pink Tub</t>
  </si>
  <si>
    <t>Pink Toliet</t>
  </si>
  <si>
    <t>Pink Sink</t>
  </si>
  <si>
    <t>2-Panel, 24"w x 77"h</t>
  </si>
  <si>
    <t>Original Wooden Closet Door</t>
  </si>
  <si>
    <t>Original Wooden Entry Door</t>
  </si>
  <si>
    <t>Medicine Chest</t>
  </si>
  <si>
    <t>Mirror doors; 35"w x 28.5"h</t>
  </si>
  <si>
    <t>6 light</t>
  </si>
  <si>
    <t>47.5w x 32"h</t>
  </si>
  <si>
    <t>32.5"w x 35"h; 5 over 1; Double-hung; Frosted</t>
  </si>
  <si>
    <t>Exterior Wood Door</t>
  </si>
  <si>
    <t>30"w x 82"h; 3-panel; 1 light</t>
  </si>
  <si>
    <t>40"w x 77"h; 3 drawers</t>
  </si>
  <si>
    <t>Original Wooded Hall Closet Door</t>
  </si>
  <si>
    <t>2-panel, 30"w x 77"h</t>
  </si>
  <si>
    <t>Decorative Glass Cover</t>
  </si>
  <si>
    <t>24"w x 77"h; 2-Panel</t>
  </si>
  <si>
    <t>29"w x 52.5"h; double-hung; 4 over 1</t>
  </si>
  <si>
    <t>35"w x 52.5"h; 5 over 1; Double-Hung</t>
  </si>
  <si>
    <t>24"w x 77.5"h; 2-Panel</t>
  </si>
  <si>
    <t>Original Entry Door</t>
  </si>
  <si>
    <t>30"w x 77.5"h; 2-Panel</t>
  </si>
  <si>
    <t>24"w x 77.75"h; 2-Panel</t>
  </si>
  <si>
    <t>Original Wood Entry Door</t>
  </si>
  <si>
    <t>30"w x 78"h; 2-Panel</t>
  </si>
  <si>
    <t>Original Wood Exterior Door</t>
  </si>
  <si>
    <t>36"w x 80"h; 6-Panel; with exterior thumblatch</t>
  </si>
  <si>
    <t xml:space="preserve">Living Room </t>
  </si>
  <si>
    <t>Built-in shelves</t>
  </si>
  <si>
    <t>East Wall (North)</t>
  </si>
  <si>
    <t>East Wall (South)</t>
  </si>
  <si>
    <t>48"l x 8"d</t>
  </si>
  <si>
    <t>44"l x 8"d</t>
  </si>
  <si>
    <t>Air Return Grate</t>
  </si>
  <si>
    <t>53"w x 33"h; Double-Hung; 6 over 6</t>
  </si>
  <si>
    <t>Wooden Door Surround</t>
  </si>
  <si>
    <t>Pilisters and Pediment</t>
  </si>
  <si>
    <t xml:space="preserve">Modern with Glass Cover </t>
  </si>
  <si>
    <t>Hot Air vent</t>
  </si>
  <si>
    <t>Built-In Cabinet w/ Glass Doors/Shelves</t>
  </si>
  <si>
    <t>Original Wood French Doors</t>
  </si>
  <si>
    <t>2 Door set; 15 lights per door; 60"w x 77.5"h</t>
  </si>
  <si>
    <t>Louvered Windows</t>
  </si>
  <si>
    <t>West/North/East Wall</t>
  </si>
  <si>
    <t>Width varies from 27" to 32"w x 60"h</t>
  </si>
  <si>
    <t xml:space="preserve">30.75"w x 79"h; </t>
  </si>
  <si>
    <t>Furnace/Heater</t>
  </si>
  <si>
    <t>With Glass cover</t>
  </si>
  <si>
    <t>Cabinets over Oven</t>
  </si>
  <si>
    <t>25.5"w x 80.5"h</t>
  </si>
  <si>
    <t>Cabinet w/ Nutone Vent</t>
  </si>
  <si>
    <t>30"w x 25"h</t>
  </si>
  <si>
    <t>Cabinet - Upper NW</t>
  </si>
  <si>
    <t>14"w x 32"h</t>
  </si>
  <si>
    <t>Cabinet - Upper</t>
  </si>
  <si>
    <t>20"w x 32"h</t>
  </si>
  <si>
    <t>Cabinet- Lower Under Range</t>
  </si>
  <si>
    <t>32"w x 35"h</t>
  </si>
  <si>
    <t>Cabinet with Sink</t>
  </si>
  <si>
    <t>35"w x 56.25"h</t>
  </si>
  <si>
    <t>33"w x 22"h</t>
  </si>
  <si>
    <t>Cabinet Upper</t>
  </si>
  <si>
    <t>10.25"w x 32"h</t>
  </si>
  <si>
    <t>Cabinet - upper - NE</t>
  </si>
  <si>
    <t>44.5"w x 35"h</t>
  </si>
  <si>
    <t>33"w x 31.5"h; 6 over 1; Double-Hung</t>
  </si>
  <si>
    <t>29"w x 41"h; Double-Hung; 6 over 1</t>
  </si>
  <si>
    <t>Original Wood exterior Door</t>
  </si>
  <si>
    <t>Kitchen Entry</t>
  </si>
  <si>
    <t>32"w x 79"h; 9 light; 2-Panel; Thumblatch Exterior</t>
  </si>
  <si>
    <t>Water heater</t>
  </si>
  <si>
    <t xml:space="preserve">Furnance </t>
  </si>
  <si>
    <t>29"w x 52.5"h; 6 over 1; Double-Hung</t>
  </si>
  <si>
    <t>30"w x 76.75"h; 6-Panel</t>
  </si>
  <si>
    <t>Metal Plate and Crystal Knob</t>
  </si>
  <si>
    <t>5 Shelves in Unit; 40"w x 96"h</t>
  </si>
  <si>
    <t>Built-In Shelving Unit</t>
  </si>
  <si>
    <t>Closet - Bi-Fold Doors</t>
  </si>
  <si>
    <t>Heating Vent</t>
  </si>
  <si>
    <t>Same as Living Room</t>
  </si>
  <si>
    <t>3-Lights with Glass covers</t>
  </si>
  <si>
    <t>Sink and Vanity</t>
  </si>
  <si>
    <t>Bathroom Entry Door</t>
  </si>
  <si>
    <t xml:space="preserve">30"w x 77"h; 6-Panel; </t>
  </si>
  <si>
    <t>18"w x 77.5"h; 6-Panel</t>
  </si>
  <si>
    <t>Bathroom Closet Door</t>
  </si>
  <si>
    <t>29"w x 40.5"h; frosted; 6 over 1; Double-hung</t>
  </si>
  <si>
    <t>Tub/Shower</t>
  </si>
  <si>
    <t>Heating Vent cover</t>
  </si>
  <si>
    <t>3 Drawer and Upper cabinet</t>
  </si>
  <si>
    <t xml:space="preserve">30"w x 77.75"h; 6-Panel; </t>
  </si>
  <si>
    <t>Bedroom Closet Door</t>
  </si>
  <si>
    <t>23.25"w x 78"h; 6-Panel;</t>
  </si>
  <si>
    <t>33:w x 52.5"h; 6 over 6; Double-Hung</t>
  </si>
  <si>
    <t>29"w x 53"h; Double-Hung; 6 over 1</t>
  </si>
  <si>
    <t>3 sets of connected cabinets; 100.5"w x 38"h</t>
  </si>
  <si>
    <t>Wooden Cabinets - Upper</t>
  </si>
  <si>
    <t>Like Living Room</t>
  </si>
  <si>
    <t xml:space="preserve">35"w x 79"h; 4 Light </t>
  </si>
  <si>
    <t>48"w x 39"h; Double-Hung; 9 over 1</t>
  </si>
  <si>
    <t>31"w x 45"h; Double-hung; 9 over 1</t>
  </si>
  <si>
    <t>43"w x 21.5"h; single Sash; 9-Light</t>
  </si>
  <si>
    <t>Light Switch Cover</t>
  </si>
  <si>
    <t>31"w x 32"h; Double-Hung; 1 over 1</t>
  </si>
  <si>
    <t>24"w x 30"h</t>
  </si>
  <si>
    <t>33"w x 22"l x 8"d</t>
  </si>
  <si>
    <t>Cabinet Lower with Sink</t>
  </si>
  <si>
    <t>92"w x 35"h</t>
  </si>
  <si>
    <t>35.5"w x 15.25"h</t>
  </si>
  <si>
    <t>30" x 18"h</t>
  </si>
  <si>
    <t>18"w x 83"h</t>
  </si>
  <si>
    <t>Detached Cabinet</t>
  </si>
  <si>
    <t>Center of Floor</t>
  </si>
  <si>
    <t>21"w x 35"h</t>
  </si>
  <si>
    <t xml:space="preserve">Furnace </t>
  </si>
  <si>
    <t>Standard 3 light basement windows</t>
  </si>
  <si>
    <t>9-Light; single Sash; 39"w x 21"h</t>
  </si>
  <si>
    <t xml:space="preserve">Closet Door </t>
  </si>
  <si>
    <t>Metal Plate and Metal Knob</t>
  </si>
  <si>
    <t>31"w x 48.5"h; Double-Hung; 9 over 1</t>
  </si>
  <si>
    <t>With Glass Cover</t>
  </si>
  <si>
    <t>30"w x 78"h; Double-Hung; 1 over 1</t>
  </si>
  <si>
    <t>Replacement Vinyl Window</t>
  </si>
  <si>
    <t xml:space="preserve">Wall Mirror </t>
  </si>
  <si>
    <t>8 Light Fixture</t>
  </si>
  <si>
    <t xml:space="preserve">48"w x 32"h </t>
  </si>
  <si>
    <t>24"w x 78.25"h; Hollow Core; modern</t>
  </si>
  <si>
    <t>Bedroom to Bathroom Door</t>
  </si>
  <si>
    <t>30"w x 78"h; 2-Panel;</t>
  </si>
  <si>
    <t>35"w x 44"h; 9 over 1; Double-Hung</t>
  </si>
  <si>
    <t>31"w x 44"h; 9 over 1; Double-Hung</t>
  </si>
  <si>
    <t>24"w x 78"h; 2-Panel</t>
  </si>
  <si>
    <t>24"w x 78"h; with mirror: 2-Panel</t>
  </si>
  <si>
    <t xml:space="preserve">30"w x 78"h; 2-Panel; </t>
  </si>
  <si>
    <t>Modern; with glass cover</t>
  </si>
  <si>
    <t>Wooden Entry Door</t>
  </si>
  <si>
    <t>Wooden Closet Door</t>
  </si>
  <si>
    <t>Like those in 994</t>
  </si>
  <si>
    <t>24"w x 78.5"h; 2-Panel</t>
  </si>
  <si>
    <t>35"w x 44"h; Double-Hung; 9 over 1</t>
  </si>
  <si>
    <t>35"w x 44"h; Double-hung; 9 over 1</t>
  </si>
  <si>
    <t>Modern; With Glass Cover</t>
  </si>
  <si>
    <t>162 E. State Boulevard</t>
  </si>
  <si>
    <t>Square Columns</t>
  </si>
  <si>
    <t>Mail Slot</t>
  </si>
  <si>
    <t>Fixed Pane; 2-Light</t>
  </si>
  <si>
    <t>Wooden Basement Windows</t>
  </si>
  <si>
    <t xml:space="preserve">North </t>
  </si>
  <si>
    <t>Rear porch Rail</t>
  </si>
  <si>
    <t>Rear Porch Support</t>
  </si>
  <si>
    <t xml:space="preserve">Back Porch </t>
  </si>
  <si>
    <t>Wooden Garage Window</t>
  </si>
  <si>
    <t>Single Sash; 6-Light</t>
  </si>
  <si>
    <t>Modern Metal Garage Entry Door</t>
  </si>
  <si>
    <t>Modern Metal Rollup Garage Door</t>
  </si>
  <si>
    <t>2-Panel; 9 Light</t>
  </si>
  <si>
    <t xml:space="preserve">Detached Wooden Door </t>
  </si>
  <si>
    <t>Ceiling Rafters</t>
  </si>
  <si>
    <t>4-Panel; Detached Wooden Door</t>
  </si>
  <si>
    <t>Modern Bathroom Door with Hardware</t>
  </si>
  <si>
    <t>33"w x 63"h; 3 Glass Shelves and Doors; 2 louvered doors</t>
  </si>
  <si>
    <t>Hollow Core</t>
  </si>
  <si>
    <t>Ext</t>
  </si>
  <si>
    <t>Iron Stair Railing</t>
  </si>
  <si>
    <t>Front Steps</t>
  </si>
  <si>
    <t>Wooden Porch railings</t>
  </si>
  <si>
    <t>Porch Edges</t>
  </si>
  <si>
    <t>Wooden, Tapered, Square with Bases and Caps</t>
  </si>
  <si>
    <t>Casement window</t>
  </si>
  <si>
    <t>3 Light Metal Window</t>
  </si>
  <si>
    <t>Iron Porch Rail</t>
  </si>
  <si>
    <t>Front Shed Dormer</t>
  </si>
  <si>
    <t xml:space="preserve">3 Light-Fixed, Paired Wooden </t>
  </si>
  <si>
    <t>East Elevation</t>
  </si>
  <si>
    <t>West Elevation</t>
  </si>
  <si>
    <t>Coal Door</t>
  </si>
  <si>
    <t>2-light, Wood, Vinyl Storm</t>
  </si>
  <si>
    <t>Metal, Obscured by vegetation</t>
  </si>
  <si>
    <t>Metal Mail box - Wall</t>
  </si>
  <si>
    <t>North Elevation</t>
  </si>
  <si>
    <t>Wrought Iron Porch Rail and Support</t>
  </si>
  <si>
    <t>Wrought Iron Porch Railing</t>
  </si>
  <si>
    <t xml:space="preserve">Ext </t>
  </si>
  <si>
    <t xml:space="preserve">Front Porch </t>
  </si>
  <si>
    <t>Metal Window Awning</t>
  </si>
  <si>
    <t>South Elevation</t>
  </si>
  <si>
    <t>Extends over east window and front door</t>
  </si>
  <si>
    <t xml:space="preserve">Porch Light Fixture </t>
  </si>
  <si>
    <t>Metal with glass</t>
  </si>
  <si>
    <t>Side Door</t>
  </si>
  <si>
    <t>Metal Awning over Door</t>
  </si>
  <si>
    <t>Light Fixture Rear Door</t>
  </si>
  <si>
    <t>Rear Door</t>
  </si>
  <si>
    <t>Overhead Door</t>
  </si>
  <si>
    <t>Roll up; Wooden</t>
  </si>
  <si>
    <t xml:space="preserve">Picket-style Fence </t>
  </si>
  <si>
    <t>with 2 short gates.</t>
  </si>
  <si>
    <t>Metal Wall Mail Box</t>
  </si>
  <si>
    <t>Front Porch Area</t>
  </si>
  <si>
    <t>Iron Porch Railing</t>
  </si>
  <si>
    <t>Front Porch Support</t>
  </si>
  <si>
    <t>Square Column</t>
  </si>
  <si>
    <t>Replacement Garage Door</t>
  </si>
  <si>
    <t>Not original - Modern</t>
  </si>
  <si>
    <t xml:space="preserve">Miscellaneous Items - Counted during Inventory (Modern [non-Period] Items and Landscape Elements) </t>
  </si>
  <si>
    <t>Wooden, 2-Panel, 8-Light Original</t>
  </si>
  <si>
    <t>double-hung; 4 over 1; 42"w x 49"h</t>
  </si>
  <si>
    <t>East Wall (N)</t>
  </si>
  <si>
    <t>double-hung; 4 over 1; 34"w x 49"h</t>
  </si>
  <si>
    <t>East Wall (S)</t>
  </si>
  <si>
    <t>Wood Floor Grate</t>
  </si>
  <si>
    <t>double-hung; 5 over 1; 42"w x 49"h</t>
  </si>
  <si>
    <t>double-hung; 4 over 1; 34"w x 25"h</t>
  </si>
  <si>
    <t>8-light Chandelier</t>
  </si>
  <si>
    <t>double-hung; 4 over 1; 30"w x 33"h</t>
  </si>
  <si>
    <t>30"w x 30"h; Wood</t>
  </si>
  <si>
    <t>North Wall (W)</t>
  </si>
  <si>
    <t>30"w x 26"h; Wood</t>
  </si>
  <si>
    <t>North Wall (E)</t>
  </si>
  <si>
    <t>37"w x 30"h; Wood</t>
  </si>
  <si>
    <t>Lower Cabinet</t>
  </si>
  <si>
    <t>South Wall (W)</t>
  </si>
  <si>
    <t>30"w x 34"h; Wood</t>
  </si>
  <si>
    <t>South Wall (Mid)</t>
  </si>
  <si>
    <t>South Wall (E)</t>
  </si>
  <si>
    <t>35"w x 34"h; Wood; with modern sink</t>
  </si>
  <si>
    <t>Metal; Swag Fixture</t>
  </si>
  <si>
    <t>Kitchen Entry Hall</t>
  </si>
  <si>
    <t>Metal knobs and plates</t>
  </si>
  <si>
    <t>Rear Access Door</t>
  </si>
  <si>
    <t>3-light Metal Window</t>
  </si>
  <si>
    <t>Casement</t>
  </si>
  <si>
    <t>Shelving Unit</t>
  </si>
  <si>
    <t>Modern; 33"w x 15"h; Wood</t>
  </si>
  <si>
    <t>Modern; Wood;  52"w x 60"h x 13"d</t>
  </si>
  <si>
    <t>Modern; Wood; 34"w x 60"h x 13"d</t>
  </si>
  <si>
    <t>2240.004-005</t>
  </si>
  <si>
    <t>2240.009-010</t>
  </si>
  <si>
    <t>2240.052-053</t>
  </si>
  <si>
    <t>Metal Door Knobs</t>
  </si>
  <si>
    <t>2240.054-056</t>
  </si>
  <si>
    <t>Clear Acrylic Knob</t>
  </si>
  <si>
    <t>Metal Door Knob and Lock Plate</t>
  </si>
  <si>
    <t>Metal Door Knob</t>
  </si>
  <si>
    <t>Similar to others</t>
  </si>
  <si>
    <t>Fence Gate with hinges</t>
  </si>
  <si>
    <t>Modern Exterior Door</t>
  </si>
  <si>
    <t>15"w x 33.5"h</t>
  </si>
  <si>
    <t>Fixed Sash; 71"w x 74"h</t>
  </si>
  <si>
    <t>Panel door; 30"w x 78.75"h</t>
  </si>
  <si>
    <t>2240.067-068</t>
  </si>
  <si>
    <t>2240.073-074</t>
  </si>
  <si>
    <t>Rear 3-Panel Wood External Door</t>
  </si>
  <si>
    <t xml:space="preserve">1 glass light; 30"w x 80"h </t>
  </si>
  <si>
    <t>92"w x 25"d x 35"h</t>
  </si>
  <si>
    <t>Modern Upper Cabinet</t>
  </si>
  <si>
    <t>18"w x 84"h</t>
  </si>
  <si>
    <t>30"w x 29.5"h</t>
  </si>
  <si>
    <t>36"w x 15"h</t>
  </si>
  <si>
    <t>Wood Window - 1 over 1</t>
  </si>
  <si>
    <t>Fixed Sash; 72"w x 74.5"h</t>
  </si>
  <si>
    <t>2240.002-003</t>
  </si>
  <si>
    <t>12.5"w x 71.25"h</t>
  </si>
  <si>
    <t>1-Panel; 30"w x 79.75"h</t>
  </si>
  <si>
    <t>29"w x 79.5"; 1-Panel</t>
  </si>
  <si>
    <t>Wooden Basement Door</t>
  </si>
  <si>
    <t>Metal Door knobs and plate</t>
  </si>
  <si>
    <t>21"w x 33.5"h</t>
  </si>
  <si>
    <t>Rear Ext. Door</t>
  </si>
  <si>
    <t>25"w x 70"h; 2 drawers and cabinet</t>
  </si>
  <si>
    <t>24"w x 79"h; 1-Panel</t>
  </si>
  <si>
    <t>30"w x 78.5"h; 1-Panel</t>
  </si>
  <si>
    <t>Blue Acrylic Knob with plate</t>
  </si>
  <si>
    <t>Double-hung; 27"w x 52.5"h</t>
  </si>
  <si>
    <t>24"w x 79.5"h; 1-Panel</t>
  </si>
  <si>
    <t>24"w x 79"h; 1-Panel; with Mirror</t>
  </si>
  <si>
    <t>6 over 1 Wooden Window</t>
  </si>
  <si>
    <t>double hung; frosted; 23"w x 45"h</t>
  </si>
  <si>
    <t>Modern; 36"w x 19"d x 33"h</t>
  </si>
  <si>
    <t>Double-hung; 1 over 1; 27"w x 52"h</t>
  </si>
  <si>
    <t>Attic Access Doors</t>
  </si>
  <si>
    <t>East &amp; West Walls</t>
  </si>
  <si>
    <t>28.5"w 56"h</t>
  </si>
  <si>
    <t>Built-in Cabinet</t>
  </si>
  <si>
    <t>Modern; 28"w x 53.25"h</t>
  </si>
  <si>
    <t>24"w x 79.75"h; 1-Panel</t>
  </si>
  <si>
    <t>Fixed Sash; 86"w x 74.5"h</t>
  </si>
  <si>
    <t xml:space="preserve">Fixed Sash; 62"w x 53"h </t>
  </si>
  <si>
    <t>9-light Glazed; 33.75"w x 79"h</t>
  </si>
  <si>
    <t>Wood Single Panel Ext. Front Door</t>
  </si>
  <si>
    <t>31"w x 85"h</t>
  </si>
  <si>
    <t>2240.011-012</t>
  </si>
  <si>
    <t>2240.017-018</t>
  </si>
  <si>
    <t>2240.030-031</t>
  </si>
  <si>
    <t>2240.032-033</t>
  </si>
  <si>
    <t>2240.045-046</t>
  </si>
  <si>
    <t>2240.063-064</t>
  </si>
  <si>
    <t>2240.075-076</t>
  </si>
  <si>
    <t>East Wall (S side)</t>
  </si>
  <si>
    <t>East Wall (N side)</t>
  </si>
  <si>
    <t>P2240.001</t>
  </si>
  <si>
    <t>P2240.002</t>
  </si>
  <si>
    <t>P2240.003</t>
  </si>
  <si>
    <t>P2240.004</t>
  </si>
  <si>
    <t>P2240.005</t>
  </si>
  <si>
    <t>P2240.006</t>
  </si>
  <si>
    <t>P2240.007</t>
  </si>
  <si>
    <t>P2240.010</t>
  </si>
  <si>
    <t>P2240.011</t>
  </si>
  <si>
    <t>P2240.012</t>
  </si>
  <si>
    <t>P2240.013</t>
  </si>
  <si>
    <t>P2240.014</t>
  </si>
  <si>
    <t>P2240.015</t>
  </si>
  <si>
    <t>P2240.016</t>
  </si>
  <si>
    <t>P2240.017</t>
  </si>
  <si>
    <t>P2240.018</t>
  </si>
  <si>
    <t>P2240.019</t>
  </si>
  <si>
    <t>P2240.020</t>
  </si>
  <si>
    <t>P2240.021</t>
  </si>
  <si>
    <t>P2240.022</t>
  </si>
  <si>
    <t>P2240.023</t>
  </si>
  <si>
    <t>P2240.024</t>
  </si>
  <si>
    <t>P2240.025</t>
  </si>
  <si>
    <t>P2240.026</t>
  </si>
  <si>
    <t>P2240.027</t>
  </si>
  <si>
    <t>P2240.028</t>
  </si>
  <si>
    <t>P2240.029</t>
  </si>
  <si>
    <t>P2240.030</t>
  </si>
  <si>
    <t>P2240.031</t>
  </si>
  <si>
    <t>2240.080-081</t>
  </si>
  <si>
    <t>2240.085-086</t>
  </si>
  <si>
    <t>2240.108-109</t>
  </si>
  <si>
    <t xml:space="preserve">Miscellaneous Items - Counted during Inventory (Modern [non-Period] or Replacement Items and Landscape Elements) </t>
  </si>
  <si>
    <t>P2240.032</t>
  </si>
  <si>
    <t>P2240.033</t>
  </si>
  <si>
    <t>P2240.034</t>
  </si>
  <si>
    <t>P2240.035</t>
  </si>
  <si>
    <t>P2240.036</t>
  </si>
  <si>
    <t>P2240.037</t>
  </si>
  <si>
    <t>P2240.038</t>
  </si>
  <si>
    <t>P2240.039</t>
  </si>
  <si>
    <t>P2240.040</t>
  </si>
  <si>
    <t>P2240.041</t>
  </si>
  <si>
    <t>P2240.042</t>
  </si>
  <si>
    <t>P2240.043</t>
  </si>
  <si>
    <t>P2240.044</t>
  </si>
  <si>
    <t>P2240.045</t>
  </si>
  <si>
    <t>P2240.046</t>
  </si>
  <si>
    <t>P2240.047</t>
  </si>
  <si>
    <t>P2240.048</t>
  </si>
  <si>
    <t>P2240.049</t>
  </si>
  <si>
    <t>P2240.050</t>
  </si>
  <si>
    <t>P2240.051</t>
  </si>
  <si>
    <t>P2240.052</t>
  </si>
  <si>
    <t>P2240.053</t>
  </si>
  <si>
    <t>P2240.008</t>
  </si>
  <si>
    <t>P2240.009</t>
  </si>
  <si>
    <t>Original 10-light Wooden celestial window</t>
  </si>
  <si>
    <t>A</t>
  </si>
  <si>
    <t>6 by 6 sliding half-size replacement windows</t>
  </si>
  <si>
    <t>Replacement Exterior Metal Door</t>
  </si>
  <si>
    <t>1 over 1 replacement window</t>
  </si>
  <si>
    <t>vinyl; double-hung; simulated 6-over-6</t>
  </si>
  <si>
    <t>Attic - Exterior</t>
  </si>
  <si>
    <t>2244.005-007</t>
  </si>
  <si>
    <t>2244.009-022</t>
  </si>
  <si>
    <t>2244.023-024</t>
  </si>
  <si>
    <t>Modern Security Steel Storm Door</t>
  </si>
  <si>
    <t>Metal Plate and Clear Acrylic Knob</t>
  </si>
  <si>
    <t>Metal Plate and Clear Acrylic Knob (Int only)</t>
  </si>
  <si>
    <t>Modern Security Metal Porch Door</t>
  </si>
  <si>
    <t>Modern Light Fixture</t>
  </si>
  <si>
    <t>Modern Mirror</t>
  </si>
  <si>
    <t>Modern Medicine Cabinet</t>
  </si>
  <si>
    <t>6-Panel; 24"w x 77.5"h</t>
  </si>
  <si>
    <t>P2244.001</t>
  </si>
  <si>
    <t>P2244.002</t>
  </si>
  <si>
    <t>P2244.003</t>
  </si>
  <si>
    <t>P2244.004</t>
  </si>
  <si>
    <t>P2244.005</t>
  </si>
  <si>
    <t>P2244.006</t>
  </si>
  <si>
    <t>P2244.007</t>
  </si>
  <si>
    <t>P2244.008</t>
  </si>
  <si>
    <t>P2244.009</t>
  </si>
  <si>
    <t>2248.003-005</t>
  </si>
  <si>
    <t>2248.008-009</t>
  </si>
  <si>
    <t>2248.010-011</t>
  </si>
  <si>
    <t>2248.012-013</t>
  </si>
  <si>
    <t>2248.014-015</t>
  </si>
  <si>
    <t>2248.022-033</t>
  </si>
  <si>
    <t>2248.050-052</t>
  </si>
  <si>
    <t>2248.057-058</t>
  </si>
  <si>
    <t>2248.061-062</t>
  </si>
  <si>
    <t>2248.055-056</t>
  </si>
  <si>
    <t>2248.017-018</t>
  </si>
  <si>
    <t>P2248.001</t>
  </si>
  <si>
    <t>P2248.002</t>
  </si>
  <si>
    <t>P2248.003</t>
  </si>
  <si>
    <t>P2248.004</t>
  </si>
  <si>
    <t>P2248.005</t>
  </si>
  <si>
    <t>P2248.006</t>
  </si>
  <si>
    <t>P2248.007</t>
  </si>
  <si>
    <t>P2248.008</t>
  </si>
  <si>
    <t>P2248.009</t>
  </si>
  <si>
    <t>P2248.010</t>
  </si>
  <si>
    <t>P2248.011</t>
  </si>
  <si>
    <t>P2248.012</t>
  </si>
  <si>
    <t>P2248.013</t>
  </si>
  <si>
    <t>P2248.014</t>
  </si>
  <si>
    <t>P2248.015</t>
  </si>
  <si>
    <t>P2248.016</t>
  </si>
  <si>
    <t>P2248.017</t>
  </si>
  <si>
    <t>P2248.019</t>
  </si>
  <si>
    <t>P2248.018</t>
  </si>
  <si>
    <t>P2248.020</t>
  </si>
  <si>
    <t>P2248.021</t>
  </si>
  <si>
    <t>P2248.022</t>
  </si>
  <si>
    <t>P2248.023</t>
  </si>
  <si>
    <t>P2248.024</t>
  </si>
  <si>
    <t>P2248.025</t>
  </si>
  <si>
    <t>P2246.026</t>
  </si>
  <si>
    <t>P2248.027</t>
  </si>
  <si>
    <t>P2248.028</t>
  </si>
  <si>
    <t>P2248.029</t>
  </si>
  <si>
    <t>P2248.030</t>
  </si>
  <si>
    <t>P2248.031</t>
  </si>
  <si>
    <t>P2248.032</t>
  </si>
  <si>
    <t>P2248.033</t>
  </si>
  <si>
    <t>P2248.034</t>
  </si>
  <si>
    <t>P2248.035</t>
  </si>
  <si>
    <t>P2248.036</t>
  </si>
  <si>
    <t>P2248.037</t>
  </si>
  <si>
    <t>P2248.038</t>
  </si>
  <si>
    <t>P2248.039</t>
  </si>
  <si>
    <t>P2248.040</t>
  </si>
  <si>
    <t>P2248.043</t>
  </si>
  <si>
    <t>P2248.044</t>
  </si>
  <si>
    <t>P2248.045</t>
  </si>
  <si>
    <t>P2248.046</t>
  </si>
  <si>
    <t>P2248.047</t>
  </si>
  <si>
    <t>P2248.048</t>
  </si>
  <si>
    <t>P2248.026</t>
  </si>
  <si>
    <t>P2248.049</t>
  </si>
  <si>
    <t>P2248.050</t>
  </si>
  <si>
    <t>P2248.042</t>
  </si>
  <si>
    <t xml:space="preserve">Modern </t>
  </si>
  <si>
    <t>North Section</t>
  </si>
  <si>
    <t>28"w x 76"h</t>
  </si>
  <si>
    <t>Vertical-board Closet Door</t>
  </si>
  <si>
    <t>Built-in 3 Shelf - Wood</t>
  </si>
  <si>
    <t>17"w x 40"h</t>
  </si>
  <si>
    <t>Wooden Exterior Front Door</t>
  </si>
  <si>
    <t>36"w x 78.75"h; Modern hardware</t>
  </si>
  <si>
    <t>12-Light Picture Window - Wood</t>
  </si>
  <si>
    <t>76"w x 76"h</t>
  </si>
  <si>
    <t>Wooden Window - 8 over 8</t>
  </si>
  <si>
    <t>36"w x 54"h</t>
  </si>
  <si>
    <t>Built-In Bookselves</t>
  </si>
  <si>
    <t>20.75"w x 77"h; 5 shelves</t>
  </si>
  <si>
    <t>Hollow-Core Closet Door</t>
  </si>
  <si>
    <t>Similar to 251</t>
  </si>
  <si>
    <t>Mirror on back; No latching hardware; 28"w x 79"h</t>
  </si>
  <si>
    <t>Stair Access Door</t>
  </si>
  <si>
    <t>Bathroom Hall</t>
  </si>
  <si>
    <t>No latching hardware; 29"w x 83.25"h</t>
  </si>
  <si>
    <t>Light Fixture with Glass</t>
  </si>
  <si>
    <t>20"w x 82.5"h</t>
  </si>
  <si>
    <t>28"w x 79.5"h; with Mirror on back</t>
  </si>
  <si>
    <t>Modern Sink and Vanity</t>
  </si>
  <si>
    <t>Modern 6 light fixture</t>
  </si>
  <si>
    <t>28"w x 53"h; double-hung</t>
  </si>
  <si>
    <t>28"w x 45"h; 6 over 6; double-hung</t>
  </si>
  <si>
    <t>Wooden Window - 6 over 6</t>
  </si>
  <si>
    <t>32"w x 52.5"h; Double-hung</t>
  </si>
  <si>
    <t>5 Blade fans - 4 lights</t>
  </si>
  <si>
    <t>Wooden Bedrooom Door</t>
  </si>
  <si>
    <t>28"w x 79.25"h; no latching hardware</t>
  </si>
  <si>
    <t>28"w x 79.25"h; No Latching Hardware</t>
  </si>
  <si>
    <t>24"w x 79.25"h; No Latching Hardware</t>
  </si>
  <si>
    <t>18"w x 79.25"h; no latching hardware</t>
  </si>
  <si>
    <t>32"w x 53"h; double-hung</t>
  </si>
  <si>
    <t>French Doors</t>
  </si>
  <si>
    <t>Wooden French Doors</t>
  </si>
  <si>
    <t>28"w x 79"</t>
  </si>
  <si>
    <t>Wooden Window 6 over 6</t>
  </si>
  <si>
    <t>30"w x 45"h; double-hung</t>
  </si>
  <si>
    <t>30"w x 33"h; double-hung</t>
  </si>
  <si>
    <t>36"w x 36"h x 49"d</t>
  </si>
  <si>
    <t>30"w x 16"h</t>
  </si>
  <si>
    <t>North Wall (W side)</t>
  </si>
  <si>
    <t>36"w x 30"h</t>
  </si>
  <si>
    <t>Modern Wooden Island Cabinet</t>
  </si>
  <si>
    <t>Modern Wooden Upper Cabinet</t>
  </si>
  <si>
    <t>17"w x 30"h</t>
  </si>
  <si>
    <t>26"w x 30"h</t>
  </si>
  <si>
    <t>NE Wall (N side)</t>
  </si>
  <si>
    <t>NE Wall (center)</t>
  </si>
  <si>
    <t>NE Wall (S side)</t>
  </si>
  <si>
    <t>30"w x 18"h w/range</t>
  </si>
  <si>
    <t>21"w x 30"h</t>
  </si>
  <si>
    <t>Modern Wooden Lower Cabinet</t>
  </si>
  <si>
    <t>Butcher Block Top; 42"w x 25"d x 29.5"h</t>
  </si>
  <si>
    <t xml:space="preserve">East </t>
  </si>
  <si>
    <t>L-Shaped; 50"d x 108"w</t>
  </si>
  <si>
    <t>21"w x 25"d x 36"h</t>
  </si>
  <si>
    <t>Side Exterior Door</t>
  </si>
  <si>
    <t>Basement Access Door</t>
  </si>
  <si>
    <t>32"w x 80"h; Plain; Modern hardware and hinges</t>
  </si>
  <si>
    <t>30"w x 79.5"h; plain hollow core door; Modern hardware and hinges</t>
  </si>
  <si>
    <t>Modern 5 Light Fixture</t>
  </si>
  <si>
    <t>5 lights with glass, swag</t>
  </si>
  <si>
    <t>Rear Addition</t>
  </si>
  <si>
    <t>9-light; metal; 2 -panel; 32"w x 80"h</t>
  </si>
  <si>
    <t>Upstairs Room</t>
  </si>
  <si>
    <t>23w" x 46h"</t>
  </si>
  <si>
    <t>29"w x 45"h</t>
  </si>
  <si>
    <t>West and East Walls</t>
  </si>
  <si>
    <t>14"w x 36"h</t>
  </si>
  <si>
    <t>Louvered Wooden Doors</t>
  </si>
  <si>
    <t>4 Blades no light kit</t>
  </si>
  <si>
    <t>North Wall (E side)</t>
  </si>
  <si>
    <t xml:space="preserve">Wrought Iron Railing </t>
  </si>
  <si>
    <t>Vinyl Replacement Picture Window</t>
  </si>
  <si>
    <t>48"w x 61"h</t>
  </si>
  <si>
    <t>Ribbon of 3 Fixed/Hopper Windows</t>
  </si>
  <si>
    <t>22.5"w x  24.5"h</t>
  </si>
  <si>
    <t>Original Wood Windows</t>
  </si>
  <si>
    <t xml:space="preserve">28.5"w x 38"h; double-hung; </t>
  </si>
  <si>
    <t>Square Wooden Columns</t>
  </si>
  <si>
    <t>Wooden Balastrade</t>
  </si>
  <si>
    <t xml:space="preserve">Front 2-Panel Wooden Exterior Door </t>
  </si>
  <si>
    <t>8 lights; 36"w x 82.5"h; modern handles</t>
  </si>
  <si>
    <t>Floor Grate - Metal</t>
  </si>
  <si>
    <t>Ceiling Fan Blades</t>
  </si>
  <si>
    <t>5 Blades; 4 Lights</t>
  </si>
  <si>
    <t>Glass Chandelier</t>
  </si>
  <si>
    <t>Fixed wood; 28.5"w x 34.5"h</t>
  </si>
  <si>
    <t>double-hung; 30.5" x 62"h; 1 over 1</t>
  </si>
  <si>
    <t xml:space="preserve">Dining Room </t>
  </si>
  <si>
    <t>Metal; 10"w x 12"h</t>
  </si>
  <si>
    <t>Exterior Rear Metal Door</t>
  </si>
  <si>
    <t>32"w x 80"h; 9-light; metal door; modern hardware</t>
  </si>
  <si>
    <t>West Interior Wall</t>
  </si>
  <si>
    <t>36"w x 12"h</t>
  </si>
  <si>
    <t>9"w x 30"h</t>
  </si>
  <si>
    <t>Interior Kitchen Door</t>
  </si>
  <si>
    <t>30"w x 82.5"h; 5-panel with plates; modern hinges</t>
  </si>
  <si>
    <t>42"w x 30"h</t>
  </si>
  <si>
    <t>Modern Lower Cabinet</t>
  </si>
  <si>
    <t xml:space="preserve">15"w x 34"h x 24"d   </t>
  </si>
  <si>
    <t>16"w x 34.5"h x 24"d</t>
  </si>
  <si>
    <t>36"w x 34.5" w. Sink</t>
  </si>
  <si>
    <t>Double Steel Sink</t>
  </si>
  <si>
    <t>Wooden Windows - 1 over 1</t>
  </si>
  <si>
    <t>Modern Cabinet Lazy Susan</t>
  </si>
  <si>
    <t>NE Wall</t>
  </si>
  <si>
    <t xml:space="preserve">12"w x 24"h </t>
  </si>
  <si>
    <t>Rear Hall</t>
  </si>
  <si>
    <t>36"w x 33"h</t>
  </si>
  <si>
    <t>Built-In Cabinet (Upper)</t>
  </si>
  <si>
    <t>33"w x 65"h</t>
  </si>
  <si>
    <t>Built-In Cabinet (Lower)</t>
  </si>
  <si>
    <t>Rear  Hall</t>
  </si>
  <si>
    <t xml:space="preserve">36"w x 79.5"h; 5 light semi-circular glazed; 4 panels </t>
  </si>
  <si>
    <t>Exterior Modern Metal Side Door</t>
  </si>
  <si>
    <t>28"w x 77"h</t>
  </si>
  <si>
    <t>Basement Wood Window - 2-Panel</t>
  </si>
  <si>
    <t>28"w x 20"h</t>
  </si>
  <si>
    <t>Basement Pantry Wooden Door</t>
  </si>
  <si>
    <t>Wooden Window - 1 over 1</t>
  </si>
  <si>
    <t>30.5w x 58"h; double-hung</t>
  </si>
  <si>
    <t>Hall Light Fixture</t>
  </si>
  <si>
    <t>Bathroom Door - Wood</t>
  </si>
  <si>
    <t>Exterior Bathroom Door</t>
  </si>
  <si>
    <t>29"w x 77"h; 3 panel, 1-light</t>
  </si>
  <si>
    <t>30"w x 46"h; 1 over 1</t>
  </si>
  <si>
    <t>Modern Cabinets -Vanity/Sink</t>
  </si>
  <si>
    <t>48"w x 31"h x 18"d</t>
  </si>
  <si>
    <t>36"w x 29"h</t>
  </si>
  <si>
    <t>4 Light</t>
  </si>
  <si>
    <t>36"w x 30"h x 12"d</t>
  </si>
  <si>
    <t xml:space="preserve">Toliet </t>
  </si>
  <si>
    <t>Built-In Cabinets</t>
  </si>
  <si>
    <t>14"w x 84"h; two doors/5 shelves; modern hardware</t>
  </si>
  <si>
    <t>Heat Vent Cover</t>
  </si>
  <si>
    <t>30"w x 58"h; 1 over 1; double-hung</t>
  </si>
  <si>
    <t>Bedroom Door - Wooden</t>
  </si>
  <si>
    <t>4 Blades and 1 Light</t>
  </si>
  <si>
    <t>3 Panel; 29.75"w x 77"h; plates but no knobs</t>
  </si>
  <si>
    <t>Ball-Tipped hinges</t>
  </si>
  <si>
    <t>24"w x 79"h; 3 Panels</t>
  </si>
  <si>
    <t>Metal Knobs and Plates</t>
  </si>
  <si>
    <t>5 Blades and 4 Lights</t>
  </si>
  <si>
    <t>Metal Plates</t>
  </si>
  <si>
    <t>Closet Door - Wooden</t>
  </si>
  <si>
    <t>29.75"w x 76.75"h; 3-Panel; with modern lock; no knobs</t>
  </si>
  <si>
    <t>24"w x 76.5"h; 3-Panel; no knobs</t>
  </si>
  <si>
    <t>30"w x 58"h; 6 over 1; double-hung</t>
  </si>
  <si>
    <t>Modern Replacement Window - Vinyl</t>
  </si>
  <si>
    <t>1 over 1; 28"w x 56"h</t>
  </si>
  <si>
    <t>30"w x 77"h; 3-Panel; no knobs; modern hinges</t>
  </si>
  <si>
    <t>24"w x 77"h; no Knobs; 3-Panel</t>
  </si>
  <si>
    <t>30"w x 458"h; 6 over 1; double-hung</t>
  </si>
  <si>
    <t>Wooden Single Pane Casement Window</t>
  </si>
  <si>
    <t xml:space="preserve">36"w x 20"h </t>
  </si>
  <si>
    <t>4-blade and 1 light kit</t>
  </si>
  <si>
    <t>24"w x 71.25"h; 2-Panel</t>
  </si>
  <si>
    <t>30"w x 49"h; 4 over 1: double-hung</t>
  </si>
  <si>
    <t>Light Fixture - modern</t>
  </si>
  <si>
    <t>Upper Hall</t>
  </si>
  <si>
    <t>Glass and Chain</t>
  </si>
  <si>
    <t>30"w x 38"h; double-hung; 4 over 1</t>
  </si>
  <si>
    <t>Bathroom Door - Wooden</t>
  </si>
  <si>
    <t>2-Panel; 30"w x 78"h</t>
  </si>
  <si>
    <t>Clear Acrylic knobs</t>
  </si>
  <si>
    <t>2-Panel; 24"w x 77.25"h</t>
  </si>
  <si>
    <t>37"w x 36"h</t>
  </si>
  <si>
    <t>30"w x 37"h x 21.5" d</t>
  </si>
  <si>
    <t>Wooden Bedroom Door</t>
  </si>
  <si>
    <t>2-Panel; 30"w x 77.5"h</t>
  </si>
  <si>
    <t>2-Panel; 24"w x 77.5"h</t>
  </si>
  <si>
    <t>Ext Only</t>
  </si>
  <si>
    <t>no glass</t>
  </si>
  <si>
    <t>30"w x 50"h; double-hung; 4 over 1</t>
  </si>
  <si>
    <t>36"w x 38.5"h; double-hung; 4 over 1</t>
  </si>
  <si>
    <t>glass cover</t>
  </si>
  <si>
    <t>Top - glazed; 3-Panel</t>
  </si>
  <si>
    <t>Wood Garage Entry Door</t>
  </si>
  <si>
    <t>29.5"w x 79.25"h; 2-Panel</t>
  </si>
  <si>
    <t>30"w x 79.5"h; 3-Panel with 1 Light; modern handle</t>
  </si>
  <si>
    <t>2221.007-008</t>
  </si>
  <si>
    <t>2221.016-017</t>
  </si>
  <si>
    <t>2221.019-021</t>
  </si>
  <si>
    <t>2221.028-029</t>
  </si>
  <si>
    <t>2221.030-031</t>
  </si>
  <si>
    <t>2221.035-036</t>
  </si>
  <si>
    <t>2221.037-038</t>
  </si>
  <si>
    <t>2221.040-041</t>
  </si>
  <si>
    <t>2221.042-043</t>
  </si>
  <si>
    <t>2221.046-047</t>
  </si>
  <si>
    <t>2221.048-049</t>
  </si>
  <si>
    <t>2221.052-053</t>
  </si>
  <si>
    <t>2221.057-058</t>
  </si>
  <si>
    <t>2221.059-060</t>
  </si>
  <si>
    <t>2221.063-064</t>
  </si>
  <si>
    <t>2221.068-069</t>
  </si>
  <si>
    <t>2221.070-071</t>
  </si>
  <si>
    <t>2221.072-073</t>
  </si>
  <si>
    <t>Wooden 5-light Window</t>
  </si>
  <si>
    <t>42"w x 18"h; Casement</t>
  </si>
  <si>
    <t>P2221.001</t>
  </si>
  <si>
    <t>P2221.002</t>
  </si>
  <si>
    <t>P2221.003</t>
  </si>
  <si>
    <t>P2221.004</t>
  </si>
  <si>
    <t>P2221.005</t>
  </si>
  <si>
    <t>P2221.006</t>
  </si>
  <si>
    <t>P2221.007</t>
  </si>
  <si>
    <t>P2221.008</t>
  </si>
  <si>
    <t>P2221.009</t>
  </si>
  <si>
    <t>P2221.010</t>
  </si>
  <si>
    <t>P2221.011</t>
  </si>
  <si>
    <t>P2221.012</t>
  </si>
  <si>
    <t>P2221.013</t>
  </si>
  <si>
    <t>P2221.014</t>
  </si>
  <si>
    <t>P2221.015</t>
  </si>
  <si>
    <t>P2221.016</t>
  </si>
  <si>
    <t>P2221.020</t>
  </si>
  <si>
    <t>P2221.019</t>
  </si>
  <si>
    <t>P2221.018</t>
  </si>
  <si>
    <t>P2221.017</t>
  </si>
  <si>
    <t>P2221.021</t>
  </si>
  <si>
    <t>P2221.022</t>
  </si>
  <si>
    <t>P2221.023</t>
  </si>
  <si>
    <t>P2221.024</t>
  </si>
  <si>
    <t>P2221.025</t>
  </si>
  <si>
    <t>P2221.026</t>
  </si>
  <si>
    <t>P2221.027</t>
  </si>
  <si>
    <t>P2221.028</t>
  </si>
  <si>
    <t>P2221.029</t>
  </si>
  <si>
    <t>P2221.030</t>
  </si>
  <si>
    <t>P2221.031</t>
  </si>
  <si>
    <t>P2221.032</t>
  </si>
  <si>
    <t>P2221.033</t>
  </si>
  <si>
    <t>P2221.034</t>
  </si>
  <si>
    <t>P2221.035</t>
  </si>
  <si>
    <t>P2221.036</t>
  </si>
  <si>
    <t>P2221.037</t>
  </si>
  <si>
    <t>P2221.038</t>
  </si>
  <si>
    <t>P2221.039</t>
  </si>
  <si>
    <t>P2221.040</t>
  </si>
  <si>
    <t>P2221.041</t>
  </si>
  <si>
    <t>P2221.042</t>
  </si>
  <si>
    <t>P2221.043</t>
  </si>
  <si>
    <t>P2221.044</t>
  </si>
  <si>
    <t>P2221.045</t>
  </si>
  <si>
    <t>2236.007-012</t>
  </si>
  <si>
    <t>2236.016-018</t>
  </si>
  <si>
    <t>2236.023-024</t>
  </si>
  <si>
    <t>2236.025-026</t>
  </si>
  <si>
    <t>2236.027-028</t>
  </si>
  <si>
    <t>2236.030-031</t>
  </si>
  <si>
    <t>2236.033-034</t>
  </si>
  <si>
    <t>2236.038-039</t>
  </si>
  <si>
    <t>2236.042-043</t>
  </si>
  <si>
    <t>2236.045-046</t>
  </si>
  <si>
    <t>2236.048-049</t>
  </si>
  <si>
    <t>2236.054-055</t>
  </si>
  <si>
    <t>2236.056-057</t>
  </si>
  <si>
    <t>2236.059-060</t>
  </si>
  <si>
    <t>2236.064-065</t>
  </si>
  <si>
    <t>2236.062-063</t>
  </si>
  <si>
    <t>2236.070-071</t>
  </si>
  <si>
    <t>2236.072-073</t>
  </si>
  <si>
    <t>2236.074-075</t>
  </si>
  <si>
    <t>P2236.001</t>
  </si>
  <si>
    <t>P2236.002</t>
  </si>
  <si>
    <t>P2236.003</t>
  </si>
  <si>
    <t>P2236.004</t>
  </si>
  <si>
    <t>P2236.005</t>
  </si>
  <si>
    <t>P2236.006</t>
  </si>
  <si>
    <t>P2236.007</t>
  </si>
  <si>
    <t>P2236.008</t>
  </si>
  <si>
    <t>P2236.009</t>
  </si>
  <si>
    <t>P2236.010</t>
  </si>
  <si>
    <t>P2236.011</t>
  </si>
  <si>
    <t>P2236.012</t>
  </si>
  <si>
    <t>P2236.013</t>
  </si>
  <si>
    <t>P2236.014</t>
  </si>
  <si>
    <t>P2236.015</t>
  </si>
  <si>
    <t>P2236.016</t>
  </si>
  <si>
    <t>P2236.017</t>
  </si>
  <si>
    <t>P2236.018</t>
  </si>
  <si>
    <t>P2236.020</t>
  </si>
  <si>
    <t>P2236.019</t>
  </si>
  <si>
    <t>P2236.021</t>
  </si>
  <si>
    <t>P2236.022</t>
  </si>
  <si>
    <t>P2236.023</t>
  </si>
  <si>
    <t>P2236.024</t>
  </si>
  <si>
    <t>P2236.025</t>
  </si>
  <si>
    <t>P2236.026</t>
  </si>
  <si>
    <t>P2236.027</t>
  </si>
  <si>
    <t>P2236.028</t>
  </si>
  <si>
    <t>P2236.029</t>
  </si>
  <si>
    <t>P2236.030</t>
  </si>
  <si>
    <t>P2236.031</t>
  </si>
  <si>
    <t>P2236.032</t>
  </si>
  <si>
    <t>P2236.033</t>
  </si>
  <si>
    <t>P2236.034</t>
  </si>
  <si>
    <t>P2236.035</t>
  </si>
  <si>
    <t>P2236.036</t>
  </si>
  <si>
    <t>P2236.037</t>
  </si>
  <si>
    <t>P2236.038</t>
  </si>
  <si>
    <t>P2236.039</t>
  </si>
  <si>
    <t>P2236.040</t>
  </si>
  <si>
    <t>P2236.041</t>
  </si>
  <si>
    <t>P2236.042</t>
  </si>
  <si>
    <t>P2236.043</t>
  </si>
  <si>
    <t>P2236.044</t>
  </si>
  <si>
    <t>P2236.045</t>
  </si>
  <si>
    <t>P2236.046</t>
  </si>
  <si>
    <t>P2236.047</t>
  </si>
  <si>
    <t>P2236.048</t>
  </si>
  <si>
    <t>P2236.049</t>
  </si>
  <si>
    <t>P2236.050</t>
  </si>
  <si>
    <t>P2236.051</t>
  </si>
  <si>
    <t>P2236.052</t>
  </si>
  <si>
    <t>P2236.053</t>
  </si>
  <si>
    <t>P2236.054</t>
  </si>
  <si>
    <t>P2236.055</t>
  </si>
  <si>
    <t>P2236.056</t>
  </si>
  <si>
    <t>Side Porch Light Fixture</t>
  </si>
  <si>
    <t>2252.014-015</t>
  </si>
  <si>
    <t>2252.016-017</t>
  </si>
  <si>
    <t>2252.024-025</t>
  </si>
  <si>
    <t>2252.026-027</t>
  </si>
  <si>
    <t>2252.030-031</t>
  </si>
  <si>
    <t>2252.032-033</t>
  </si>
  <si>
    <t>2252.042-043</t>
  </si>
  <si>
    <t>2252.044-045</t>
  </si>
  <si>
    <t>2252.047-48</t>
  </si>
  <si>
    <t>2252.050-051</t>
  </si>
  <si>
    <t>2252.052-053</t>
  </si>
  <si>
    <t>2252.059-060</t>
  </si>
  <si>
    <t>2252.061-062</t>
  </si>
  <si>
    <t>2252.064-065</t>
  </si>
  <si>
    <t>2252.066-067</t>
  </si>
  <si>
    <t>2252.068-069</t>
  </si>
  <si>
    <t>2252.072-073</t>
  </si>
  <si>
    <t>2252.074-076</t>
  </si>
  <si>
    <t>2252-077</t>
  </si>
  <si>
    <t>P2252.001</t>
  </si>
  <si>
    <t>P2252.002</t>
  </si>
  <si>
    <t>P2252.003</t>
  </si>
  <si>
    <t>P2252.004</t>
  </si>
  <si>
    <t>P2252.005</t>
  </si>
  <si>
    <t>P2252.006</t>
  </si>
  <si>
    <t>P2252.007</t>
  </si>
  <si>
    <t>P2252.008</t>
  </si>
  <si>
    <t>P2252.009</t>
  </si>
  <si>
    <t>P2252.010</t>
  </si>
  <si>
    <t>P2252.011</t>
  </si>
  <si>
    <t>P2252.012</t>
  </si>
  <si>
    <t>P2252.013</t>
  </si>
  <si>
    <t>P2252.014</t>
  </si>
  <si>
    <t>P2252.015</t>
  </si>
  <si>
    <t>P2252.016</t>
  </si>
  <si>
    <t>P2252.017</t>
  </si>
  <si>
    <t>P2252.018</t>
  </si>
  <si>
    <t>P2252.019</t>
  </si>
  <si>
    <t>P2252.020</t>
  </si>
  <si>
    <t>P2252.021</t>
  </si>
  <si>
    <t>P2252.022</t>
  </si>
  <si>
    <t>P2252.023</t>
  </si>
  <si>
    <t>P2252.024</t>
  </si>
  <si>
    <t>P2252.025</t>
  </si>
  <si>
    <t>P2252.026</t>
  </si>
  <si>
    <t>P2252.027</t>
  </si>
  <si>
    <t>P2252.028</t>
  </si>
  <si>
    <t>P2252.029</t>
  </si>
  <si>
    <t>P2252.030</t>
  </si>
  <si>
    <t>P2252.031</t>
  </si>
  <si>
    <t>P2252.032</t>
  </si>
  <si>
    <t>P2252.033</t>
  </si>
  <si>
    <t>P2252.034</t>
  </si>
  <si>
    <t>P2252.035</t>
  </si>
  <si>
    <t>P2252.036</t>
  </si>
  <si>
    <t>P2252.037</t>
  </si>
  <si>
    <t>P2252.038</t>
  </si>
  <si>
    <t>Metal Modern Ext. Door 4 panel/4 light</t>
  </si>
  <si>
    <t>Sink - Modern</t>
  </si>
  <si>
    <t>Toliet - modern</t>
  </si>
  <si>
    <t>Shower Insert - Modern</t>
  </si>
  <si>
    <t>Vanity Cabinet - Modern</t>
  </si>
  <si>
    <t>Ceiling Fan - Modern</t>
  </si>
  <si>
    <t>Skylight Crankout - Modern</t>
  </si>
  <si>
    <t>Sink (Blue) - Modern</t>
  </si>
  <si>
    <t>Toliet (Blue) - Modern</t>
  </si>
  <si>
    <t>Wall Mirror - modern</t>
  </si>
  <si>
    <t>Vanity - modern</t>
  </si>
  <si>
    <t>Tub/Shower Insert (Blue) - Modern</t>
  </si>
  <si>
    <t>112.002-003</t>
  </si>
  <si>
    <t>112.007-008</t>
  </si>
  <si>
    <t>112.010-011</t>
  </si>
  <si>
    <t>112.012-014</t>
  </si>
  <si>
    <t>112.017-018</t>
  </si>
  <si>
    <t>112.019-020</t>
  </si>
  <si>
    <t>112.023-024</t>
  </si>
  <si>
    <t>112.026-027</t>
  </si>
  <si>
    <t>112.030-031</t>
  </si>
  <si>
    <t>112.032-033</t>
  </si>
  <si>
    <t>112.036-037</t>
  </si>
  <si>
    <t>112.038-039</t>
  </si>
  <si>
    <t>112.045-047</t>
  </si>
  <si>
    <t>Glass Shelves - modern</t>
  </si>
  <si>
    <t>Storm Door Hinges</t>
  </si>
  <si>
    <t>Bathroom Ext Door</t>
  </si>
  <si>
    <t>Ball-tipped hnges</t>
  </si>
  <si>
    <t>35.5"w x 77.5"l; Modern</t>
  </si>
  <si>
    <t>128.002-004</t>
  </si>
  <si>
    <t>128.006-007</t>
  </si>
  <si>
    <t>128.009-010</t>
  </si>
  <si>
    <t>128.012-013</t>
  </si>
  <si>
    <t>128.014-015</t>
  </si>
  <si>
    <t>128.023-024</t>
  </si>
  <si>
    <t>128.025-026</t>
  </si>
  <si>
    <t>128.027-028</t>
  </si>
  <si>
    <t>128.031-32</t>
  </si>
  <si>
    <t>128.033-034</t>
  </si>
  <si>
    <t>128.035-036</t>
  </si>
  <si>
    <t>128.038-039</t>
  </si>
  <si>
    <t>P112.001</t>
  </si>
  <si>
    <t>P112.002</t>
  </si>
  <si>
    <t>P112.003</t>
  </si>
  <si>
    <t>P112.004</t>
  </si>
  <si>
    <t>P112.005</t>
  </si>
  <si>
    <t>P112.006</t>
  </si>
  <si>
    <t>P112.007</t>
  </si>
  <si>
    <t>P112.008</t>
  </si>
  <si>
    <t>P112.009</t>
  </si>
  <si>
    <t>P112.010</t>
  </si>
  <si>
    <t>P112.011</t>
  </si>
  <si>
    <t>P112.012</t>
  </si>
  <si>
    <t>P112.013</t>
  </si>
  <si>
    <t>P112.014</t>
  </si>
  <si>
    <t>P115.015</t>
  </si>
  <si>
    <t>P112.038</t>
  </si>
  <si>
    <t>P112.016</t>
  </si>
  <si>
    <t>P112.017</t>
  </si>
  <si>
    <t>P112.018</t>
  </si>
  <si>
    <t>P112.019</t>
  </si>
  <si>
    <t>P112.020</t>
  </si>
  <si>
    <t>P112.021</t>
  </si>
  <si>
    <t>P112.022</t>
  </si>
  <si>
    <t>P112.023</t>
  </si>
  <si>
    <t>P112.024</t>
  </si>
  <si>
    <t>P112.025</t>
  </si>
  <si>
    <t>P112.026</t>
  </si>
  <si>
    <t>P112.027</t>
  </si>
  <si>
    <t>P112.028</t>
  </si>
  <si>
    <t>P112.029</t>
  </si>
  <si>
    <t>P112.030</t>
  </si>
  <si>
    <t>112.063-064</t>
  </si>
  <si>
    <t>P112.031</t>
  </si>
  <si>
    <t>P112.032</t>
  </si>
  <si>
    <t>P112.033</t>
  </si>
  <si>
    <t>P112.034</t>
  </si>
  <si>
    <t>P112.035</t>
  </si>
  <si>
    <t>P112.036</t>
  </si>
  <si>
    <t>P112.037</t>
  </si>
  <si>
    <t>P112.039</t>
  </si>
  <si>
    <t>P112.040</t>
  </si>
  <si>
    <t>P112.041</t>
  </si>
  <si>
    <t>P112.042</t>
  </si>
  <si>
    <t>By Bar West Wall</t>
  </si>
  <si>
    <t>P128.001</t>
  </si>
  <si>
    <t>P128.002</t>
  </si>
  <si>
    <t>P128.003</t>
  </si>
  <si>
    <t>P128.004</t>
  </si>
  <si>
    <t>P128.005</t>
  </si>
  <si>
    <t>P128.006</t>
  </si>
  <si>
    <t>P128.007</t>
  </si>
  <si>
    <t>P128.008</t>
  </si>
  <si>
    <t>P128.009</t>
  </si>
  <si>
    <t>P128.010</t>
  </si>
  <si>
    <t>P128.011</t>
  </si>
  <si>
    <t>P128.012</t>
  </si>
  <si>
    <t>P128.013</t>
  </si>
  <si>
    <t>P128.014</t>
  </si>
  <si>
    <t>P128.015</t>
  </si>
  <si>
    <t>P128.016</t>
  </si>
  <si>
    <t>P128.017</t>
  </si>
  <si>
    <t>P128.018</t>
  </si>
  <si>
    <t>P128.019</t>
  </si>
  <si>
    <t>P128.020</t>
  </si>
  <si>
    <t>P128.021</t>
  </si>
  <si>
    <t>P128.022</t>
  </si>
  <si>
    <t>P128.023</t>
  </si>
  <si>
    <t>P128.024</t>
  </si>
  <si>
    <t>P128.025</t>
  </si>
  <si>
    <t>P128.026</t>
  </si>
  <si>
    <t>P128.027</t>
  </si>
  <si>
    <t>P128.030</t>
  </si>
  <si>
    <t>P128.029</t>
  </si>
  <si>
    <t>P128.028</t>
  </si>
  <si>
    <t>Square Wooden Porch Supports</t>
  </si>
  <si>
    <t>Wooden Ext. Door</t>
  </si>
  <si>
    <t xml:space="preserve">Metal Exterior Door with Hardware (Modern) </t>
  </si>
  <si>
    <t>Lower Cabinet (Modern) (wood)</t>
  </si>
  <si>
    <t>Modern Ceiling Light Fixture</t>
  </si>
  <si>
    <t>Attic Exterior</t>
  </si>
  <si>
    <t>146.002-004</t>
  </si>
  <si>
    <t>146.005-006</t>
  </si>
  <si>
    <t>146.010-011</t>
  </si>
  <si>
    <t>146.012-013</t>
  </si>
  <si>
    <t>146.017-018</t>
  </si>
  <si>
    <t>146.019-020</t>
  </si>
  <si>
    <t>146.022-023</t>
  </si>
  <si>
    <t>146.024-025</t>
  </si>
  <si>
    <t>146.029-031</t>
  </si>
  <si>
    <t>146.032-033</t>
  </si>
  <si>
    <t>146.038-039</t>
  </si>
  <si>
    <t>146.040-041</t>
  </si>
  <si>
    <t>146.043-044</t>
  </si>
  <si>
    <t>146.046-048</t>
  </si>
  <si>
    <t>146.049-050</t>
  </si>
  <si>
    <t>146.053-054</t>
  </si>
  <si>
    <t>146.055-056</t>
  </si>
  <si>
    <t>146.058-059</t>
  </si>
  <si>
    <t>146.060-061</t>
  </si>
  <si>
    <t>146.064-065</t>
  </si>
  <si>
    <t>146.066-067</t>
  </si>
  <si>
    <t>146.070-071</t>
  </si>
  <si>
    <t>146.072-073</t>
  </si>
  <si>
    <t>146.077-078</t>
  </si>
  <si>
    <t>146.079-080</t>
  </si>
  <si>
    <t>146.083-084</t>
  </si>
  <si>
    <t>146.085-086</t>
  </si>
  <si>
    <t>146.092-093</t>
  </si>
  <si>
    <t>146.094-095</t>
  </si>
  <si>
    <t>146.097-098</t>
  </si>
  <si>
    <t>146.099-100</t>
  </si>
  <si>
    <t>146.102-103</t>
  </si>
  <si>
    <t>146.104-105</t>
  </si>
  <si>
    <t>146.109-110</t>
  </si>
  <si>
    <t>146.115-117</t>
  </si>
  <si>
    <t>146.118-120</t>
  </si>
  <si>
    <t>Wooden Porch Balistrades</t>
  </si>
  <si>
    <t>P146.001</t>
  </si>
  <si>
    <t>P146.002</t>
  </si>
  <si>
    <t>P146.003</t>
  </si>
  <si>
    <t>P146.004</t>
  </si>
  <si>
    <t>P146.005</t>
  </si>
  <si>
    <t>P146.007</t>
  </si>
  <si>
    <t>P146.006</t>
  </si>
  <si>
    <t>P146.008</t>
  </si>
  <si>
    <t>P146.009</t>
  </si>
  <si>
    <t>P146.010</t>
  </si>
  <si>
    <t>P146.011</t>
  </si>
  <si>
    <t>P146.012</t>
  </si>
  <si>
    <t>P146.013</t>
  </si>
  <si>
    <t>P146.014</t>
  </si>
  <si>
    <t>P146.015</t>
  </si>
  <si>
    <t>P146.016</t>
  </si>
  <si>
    <t>P146.017</t>
  </si>
  <si>
    <t>P146.018</t>
  </si>
  <si>
    <t>P146.019</t>
  </si>
  <si>
    <t>P146.020</t>
  </si>
  <si>
    <t>P146.021</t>
  </si>
  <si>
    <t>P146.022</t>
  </si>
  <si>
    <t>P146.023</t>
  </si>
  <si>
    <t>P146.024</t>
  </si>
  <si>
    <t>P146.025</t>
  </si>
  <si>
    <t>P146.026</t>
  </si>
  <si>
    <t>P146.027</t>
  </si>
  <si>
    <t>P146.028</t>
  </si>
  <si>
    <t>P146.029</t>
  </si>
  <si>
    <t>P146.030</t>
  </si>
  <si>
    <t>P146.031</t>
  </si>
  <si>
    <t>P146.032</t>
  </si>
  <si>
    <t>P146.033</t>
  </si>
  <si>
    <t>P146.034</t>
  </si>
  <si>
    <t>P146.035</t>
  </si>
  <si>
    <t>P146.036</t>
  </si>
  <si>
    <t>P146.037</t>
  </si>
  <si>
    <t>P146.038</t>
  </si>
  <si>
    <t>P146.039</t>
  </si>
  <si>
    <t>P146.040</t>
  </si>
  <si>
    <t>P146.041</t>
  </si>
  <si>
    <t>P146.042</t>
  </si>
  <si>
    <t>P146.043</t>
  </si>
  <si>
    <t>P146.044</t>
  </si>
  <si>
    <t>P146.045</t>
  </si>
  <si>
    <t>P146.046</t>
  </si>
  <si>
    <t>P146.047</t>
  </si>
  <si>
    <t>P146.048</t>
  </si>
  <si>
    <t>P146.049</t>
  </si>
  <si>
    <t>P146.050</t>
  </si>
  <si>
    <t>P146.051</t>
  </si>
  <si>
    <t>P146.052</t>
  </si>
  <si>
    <t>P146.053</t>
  </si>
  <si>
    <t>Clear Acrylic Knobs</t>
  </si>
  <si>
    <t>154.004-005</t>
  </si>
  <si>
    <t>154.006-007</t>
  </si>
  <si>
    <t>154.008-009</t>
  </si>
  <si>
    <t>154.010-011</t>
  </si>
  <si>
    <t>154.021-026</t>
  </si>
  <si>
    <t>154.027-030</t>
  </si>
  <si>
    <t>154.033-034</t>
  </si>
  <si>
    <t>154.035-036</t>
  </si>
  <si>
    <t>154.038-039</t>
  </si>
  <si>
    <t>154.043-044</t>
  </si>
  <si>
    <t>154.045-046</t>
  </si>
  <si>
    <t>154.048-049</t>
  </si>
  <si>
    <t>154.050-051</t>
  </si>
  <si>
    <t>154.056-057</t>
  </si>
  <si>
    <t>154.059-060</t>
  </si>
  <si>
    <t>154.070-074</t>
  </si>
  <si>
    <t>P154.001</t>
  </si>
  <si>
    <t>P154.002</t>
  </si>
  <si>
    <t>P154.003</t>
  </si>
  <si>
    <t>P154.004</t>
  </si>
  <si>
    <t>P154.005</t>
  </si>
  <si>
    <t>P154.006</t>
  </si>
  <si>
    <t>P154.007</t>
  </si>
  <si>
    <t>P154.008</t>
  </si>
  <si>
    <t>P154.009</t>
  </si>
  <si>
    <t>P154.010</t>
  </si>
  <si>
    <t>P154.011</t>
  </si>
  <si>
    <t>P154.012</t>
  </si>
  <si>
    <t>P154.013</t>
  </si>
  <si>
    <t>P154.014</t>
  </si>
  <si>
    <t>P154.015</t>
  </si>
  <si>
    <t>P154.016</t>
  </si>
  <si>
    <t>P154.017</t>
  </si>
  <si>
    <t>P154.018</t>
  </si>
  <si>
    <t>P154.019</t>
  </si>
  <si>
    <t>P154.020</t>
  </si>
  <si>
    <t>P154.021</t>
  </si>
  <si>
    <t>P154.022</t>
  </si>
  <si>
    <t>P154.023</t>
  </si>
  <si>
    <t>P154.024</t>
  </si>
  <si>
    <t>P154.025</t>
  </si>
  <si>
    <t>P154.026</t>
  </si>
  <si>
    <t>P154.027</t>
  </si>
  <si>
    <t>P154.028</t>
  </si>
  <si>
    <t>P154.029</t>
  </si>
  <si>
    <t>P154.030</t>
  </si>
  <si>
    <t>P154.031</t>
  </si>
  <si>
    <t>115"l x 51"d; L-shaped w/sink</t>
  </si>
  <si>
    <t xml:space="preserve">Lower Wooden Cabinet (Modern) </t>
  </si>
  <si>
    <t xml:space="preserve">Upper Wooden Cabinet(Modern) </t>
  </si>
  <si>
    <t>46"w x 35"h; with Range hood</t>
  </si>
  <si>
    <t xml:space="preserve">Upper Wooden Cabinet (Modern) </t>
  </si>
  <si>
    <t xml:space="preserve">Upper Cabinet (Modern) </t>
  </si>
  <si>
    <t>Light Fixture (Modern)</t>
  </si>
  <si>
    <t>Light Fixture over Bar (Modern)</t>
  </si>
  <si>
    <t>32"w x 79"h, 3 panel door, 4 lights, ext. storm door; modern knobs</t>
  </si>
  <si>
    <t>158.005-006</t>
  </si>
  <si>
    <t>158.009-011</t>
  </si>
  <si>
    <t>158.015-016</t>
  </si>
  <si>
    <t>158.017-018</t>
  </si>
  <si>
    <t>158.024-025</t>
  </si>
  <si>
    <t>158.026-027</t>
  </si>
  <si>
    <t>158.029-030</t>
  </si>
  <si>
    <t>158.031-032</t>
  </si>
  <si>
    <t>158.036-037</t>
  </si>
  <si>
    <t>158.038-039</t>
  </si>
  <si>
    <t>158.040-041</t>
  </si>
  <si>
    <t>158.043-044</t>
  </si>
  <si>
    <t>158.045-046</t>
  </si>
  <si>
    <t>158.049-050</t>
  </si>
  <si>
    <t>158.051-052</t>
  </si>
  <si>
    <t>158.055-056</t>
  </si>
  <si>
    <t>158.057-058</t>
  </si>
  <si>
    <t>158.060-061</t>
  </si>
  <si>
    <t>158.062-063</t>
  </si>
  <si>
    <t>158.071-072</t>
  </si>
  <si>
    <t>158.073-074</t>
  </si>
  <si>
    <t>158.076-077</t>
  </si>
  <si>
    <t>158.078-079</t>
  </si>
  <si>
    <t>158.084-085</t>
  </si>
  <si>
    <t>158.086-087</t>
  </si>
  <si>
    <t>158.089-090</t>
  </si>
  <si>
    <t>158.091-092</t>
  </si>
  <si>
    <t>P158.001</t>
  </si>
  <si>
    <t>P158.002</t>
  </si>
  <si>
    <t>P158.003</t>
  </si>
  <si>
    <t>P158.004</t>
  </si>
  <si>
    <t>P158.005</t>
  </si>
  <si>
    <t>P158.006</t>
  </si>
  <si>
    <t>P158.007</t>
  </si>
  <si>
    <t>P158.008</t>
  </si>
  <si>
    <t>P158.009</t>
  </si>
  <si>
    <t>P158.010</t>
  </si>
  <si>
    <t>P158.011</t>
  </si>
  <si>
    <t>P158.012</t>
  </si>
  <si>
    <t>P158.013</t>
  </si>
  <si>
    <t>P158.014</t>
  </si>
  <si>
    <t>P158.015</t>
  </si>
  <si>
    <t>P158.016</t>
  </si>
  <si>
    <t>P158.017</t>
  </si>
  <si>
    <t>P158.018</t>
  </si>
  <si>
    <t>P158.019</t>
  </si>
  <si>
    <t>P158.020</t>
  </si>
  <si>
    <t>P158.021</t>
  </si>
  <si>
    <t>P158.022</t>
  </si>
  <si>
    <t>P158.023</t>
  </si>
  <si>
    <t>P158.024</t>
  </si>
  <si>
    <t>P158.025</t>
  </si>
  <si>
    <t>P158.026</t>
  </si>
  <si>
    <t>P158.027</t>
  </si>
  <si>
    <t>P158.028</t>
  </si>
  <si>
    <t>P158.029</t>
  </si>
  <si>
    <t>P158.030</t>
  </si>
  <si>
    <t>P158.031</t>
  </si>
  <si>
    <t>P158.032</t>
  </si>
  <si>
    <t>P158.033</t>
  </si>
  <si>
    <t>P158.034</t>
  </si>
  <si>
    <t>P158.035</t>
  </si>
  <si>
    <t>P158.036</t>
  </si>
  <si>
    <t>P158.037</t>
  </si>
  <si>
    <t>P158.038</t>
  </si>
  <si>
    <t>P158.040</t>
  </si>
  <si>
    <t>P158.039</t>
  </si>
  <si>
    <t>P158.041</t>
  </si>
  <si>
    <t>P158.042</t>
  </si>
  <si>
    <t>Modern Crank-out Window</t>
  </si>
  <si>
    <t>162.001-002</t>
  </si>
  <si>
    <t>162.007-008</t>
  </si>
  <si>
    <t>162.009-011</t>
  </si>
  <si>
    <t>30"w x 77"h; 3-Panel; modern hinges; no knobs</t>
  </si>
  <si>
    <t>162.022-023</t>
  </si>
  <si>
    <t>162.024-025</t>
  </si>
  <si>
    <t>162.031-032</t>
  </si>
  <si>
    <t>162.033-034</t>
  </si>
  <si>
    <t>162.036-037</t>
  </si>
  <si>
    <t>162.038-039</t>
  </si>
  <si>
    <t>162.043-044</t>
  </si>
  <si>
    <t>162.045-046</t>
  </si>
  <si>
    <t>162.048-049</t>
  </si>
  <si>
    <t>162.050-051</t>
  </si>
  <si>
    <t>162.058-059</t>
  </si>
  <si>
    <t>Metal Plates (No Knobs)</t>
  </si>
  <si>
    <t>162.060-061</t>
  </si>
  <si>
    <t>162.063-064</t>
  </si>
  <si>
    <t>162.065-066</t>
  </si>
  <si>
    <t>162.070-072</t>
  </si>
  <si>
    <t>162.073-075</t>
  </si>
  <si>
    <t>162.078-079</t>
  </si>
  <si>
    <t>162.084-085</t>
  </si>
  <si>
    <t>162.088-089</t>
  </si>
  <si>
    <t>P162.001</t>
  </si>
  <si>
    <t>P162.002</t>
  </si>
  <si>
    <t>P162.003</t>
  </si>
  <si>
    <t>P162.004</t>
  </si>
  <si>
    <t>P162.005</t>
  </si>
  <si>
    <t>P162.006</t>
  </si>
  <si>
    <t>P162.007</t>
  </si>
  <si>
    <t>P162.008</t>
  </si>
  <si>
    <t>P162.009</t>
  </si>
  <si>
    <t>P162.010</t>
  </si>
  <si>
    <t>P162.011</t>
  </si>
  <si>
    <t>P162.012</t>
  </si>
  <si>
    <t>P162.013</t>
  </si>
  <si>
    <t>P162.014</t>
  </si>
  <si>
    <t>P162.015</t>
  </si>
  <si>
    <t>P162.016</t>
  </si>
  <si>
    <t>P162.017</t>
  </si>
  <si>
    <t>P162.018</t>
  </si>
  <si>
    <t>P162.019</t>
  </si>
  <si>
    <t>P162.020</t>
  </si>
  <si>
    <t>P162.021</t>
  </si>
  <si>
    <t>P162.022</t>
  </si>
  <si>
    <t>P162.023</t>
  </si>
  <si>
    <t>P162.024</t>
  </si>
  <si>
    <t>P162.025</t>
  </si>
  <si>
    <t>P162.026</t>
  </si>
  <si>
    <t>P162.027</t>
  </si>
  <si>
    <t>P162.028</t>
  </si>
  <si>
    <t>P162.029</t>
  </si>
  <si>
    <t>P162.030</t>
  </si>
  <si>
    <t>P162.031</t>
  </si>
  <si>
    <t>P162.032</t>
  </si>
  <si>
    <t>P162.033</t>
  </si>
  <si>
    <t>P162.034</t>
  </si>
  <si>
    <t>P162.035</t>
  </si>
  <si>
    <t>P162.036</t>
  </si>
  <si>
    <t>P162.037</t>
  </si>
  <si>
    <t>P162.038</t>
  </si>
  <si>
    <t>P162.039</t>
  </si>
  <si>
    <t>P162.040</t>
  </si>
  <si>
    <t>P162.041</t>
  </si>
  <si>
    <t>P162.042</t>
  </si>
  <si>
    <t>P162.043</t>
  </si>
  <si>
    <t>P162.044</t>
  </si>
  <si>
    <t>P162.045</t>
  </si>
  <si>
    <t>P162.046</t>
  </si>
  <si>
    <t>P162.047</t>
  </si>
  <si>
    <t>P162.048</t>
  </si>
  <si>
    <t>P162.049</t>
  </si>
  <si>
    <t>East Wall - N Side</t>
  </si>
  <si>
    <t>P142.001</t>
  </si>
  <si>
    <t>P142.002</t>
  </si>
  <si>
    <t>P142.003</t>
  </si>
  <si>
    <t>P142.004</t>
  </si>
  <si>
    <t>P142.005</t>
  </si>
  <si>
    <t>P142.006</t>
  </si>
  <si>
    <t>P142.007</t>
  </si>
  <si>
    <t>142.011-016</t>
  </si>
  <si>
    <t>P142.008</t>
  </si>
  <si>
    <t>P142.009</t>
  </si>
  <si>
    <t>142.019-020</t>
  </si>
  <si>
    <t>P142.010</t>
  </si>
  <si>
    <t>P142.011</t>
  </si>
  <si>
    <t>P142.012</t>
  </si>
  <si>
    <t>P142.013</t>
  </si>
  <si>
    <t>P142.014</t>
  </si>
  <si>
    <t>P142.015</t>
  </si>
  <si>
    <t>P142.016</t>
  </si>
  <si>
    <t>142.028-029</t>
  </si>
  <si>
    <t>P142.017</t>
  </si>
  <si>
    <t>142.030-031</t>
  </si>
  <si>
    <t>P142.018</t>
  </si>
  <si>
    <t>142.032-033</t>
  </si>
  <si>
    <t>P142.019</t>
  </si>
  <si>
    <t>P142.020</t>
  </si>
  <si>
    <t>142.036-038</t>
  </si>
  <si>
    <t>P142.021</t>
  </si>
  <si>
    <t>142.039-040</t>
  </si>
  <si>
    <t>P142.022</t>
  </si>
  <si>
    <t xml:space="preserve">Metal Exterior Door  with Hardware (Modern) </t>
  </si>
  <si>
    <t>P142.023</t>
  </si>
  <si>
    <t>Half Bath</t>
  </si>
  <si>
    <t>P142.024</t>
  </si>
  <si>
    <t>P142.025</t>
  </si>
  <si>
    <t>Double Sink Modern</t>
  </si>
  <si>
    <t>142.046-047</t>
  </si>
  <si>
    <t>Upper Cabinet w/ Range hood (Modern)(S Side)</t>
  </si>
  <si>
    <t>142.049-050</t>
  </si>
  <si>
    <t>Upper Cabinet (wood)(Modern)(door Missing)</t>
  </si>
  <si>
    <t>P142.026</t>
  </si>
  <si>
    <t>142.051-052</t>
  </si>
  <si>
    <t>Lower Cabinet (wood)(Modern)(Doors Gone)</t>
  </si>
  <si>
    <t>P142.027</t>
  </si>
  <si>
    <t>142.008-009</t>
  </si>
  <si>
    <t>P142.038</t>
  </si>
  <si>
    <t>P142.028</t>
  </si>
  <si>
    <t>P142.029</t>
  </si>
  <si>
    <t>P142.030</t>
  </si>
  <si>
    <t>P142.031</t>
  </si>
  <si>
    <t>P142.032</t>
  </si>
  <si>
    <t>P142.033</t>
  </si>
  <si>
    <t>P142.034</t>
  </si>
  <si>
    <t>P142.035</t>
  </si>
  <si>
    <t>One over One Vinyl Replacement Window</t>
  </si>
  <si>
    <t>P142.036</t>
  </si>
  <si>
    <t>P142.037</t>
  </si>
  <si>
    <t>P138.001</t>
  </si>
  <si>
    <t>P138.002</t>
  </si>
  <si>
    <t>P138.003</t>
  </si>
  <si>
    <t>P138.004</t>
  </si>
  <si>
    <t>138.007-008</t>
  </si>
  <si>
    <t>138.009-010</t>
  </si>
  <si>
    <t>Metal knobs</t>
  </si>
  <si>
    <t>P138.005</t>
  </si>
  <si>
    <t>138.012-013</t>
  </si>
  <si>
    <t>138.014-015</t>
  </si>
  <si>
    <t>P138.006</t>
  </si>
  <si>
    <t>P138.007</t>
  </si>
  <si>
    <t>138.018-019</t>
  </si>
  <si>
    <t>P138.008</t>
  </si>
  <si>
    <t>138.022-023</t>
  </si>
  <si>
    <t>138.024-025</t>
  </si>
  <si>
    <t>P138.009</t>
  </si>
  <si>
    <t>138.027-028</t>
  </si>
  <si>
    <t>138.029-030</t>
  </si>
  <si>
    <t>P138.010</t>
  </si>
  <si>
    <t>P138.011</t>
  </si>
  <si>
    <t>138.034-035</t>
  </si>
  <si>
    <t>P138.012</t>
  </si>
  <si>
    <t>138.036-037</t>
  </si>
  <si>
    <t>138.038-039</t>
  </si>
  <si>
    <t>P138.013</t>
  </si>
  <si>
    <t>138.041-042</t>
  </si>
  <si>
    <t>138.043-044</t>
  </si>
  <si>
    <t>P138.014</t>
  </si>
  <si>
    <t>138.046-047</t>
  </si>
  <si>
    <t>138.048-049</t>
  </si>
  <si>
    <t>138.050-051</t>
  </si>
  <si>
    <t>P138.015</t>
  </si>
  <si>
    <t>138.052-053</t>
  </si>
  <si>
    <t>138.054-055</t>
  </si>
  <si>
    <t>P138.016</t>
  </si>
  <si>
    <t>P138.017</t>
  </si>
  <si>
    <t>P138.018</t>
  </si>
  <si>
    <t>138.059-060</t>
  </si>
  <si>
    <t>138.061-062</t>
  </si>
  <si>
    <t>138.063-064</t>
  </si>
  <si>
    <t>P138.019</t>
  </si>
  <si>
    <t>138.065-066</t>
  </si>
  <si>
    <t>138.067-068</t>
  </si>
  <si>
    <t>P138.020</t>
  </si>
  <si>
    <t>138.071-072</t>
  </si>
  <si>
    <t>P138.021</t>
  </si>
  <si>
    <t>P138.022</t>
  </si>
  <si>
    <t>P138.023</t>
  </si>
  <si>
    <t>P138.024</t>
  </si>
  <si>
    <t>138.076-077</t>
  </si>
  <si>
    <t>138.078-079</t>
  </si>
  <si>
    <t>P138.025</t>
  </si>
  <si>
    <t>P138.026</t>
  </si>
  <si>
    <t>138.082-083</t>
  </si>
  <si>
    <t>P138.027</t>
  </si>
  <si>
    <t>P138.028</t>
  </si>
  <si>
    <t>P138.029</t>
  </si>
  <si>
    <t>P138.030</t>
  </si>
  <si>
    <t>P138.031</t>
  </si>
  <si>
    <t>P138.032</t>
  </si>
  <si>
    <t>P138.033</t>
  </si>
  <si>
    <t>N and E Wall</t>
  </si>
  <si>
    <t>P138.034</t>
  </si>
  <si>
    <t>P138.035</t>
  </si>
  <si>
    <t>P138.036</t>
  </si>
  <si>
    <t>P138.037</t>
  </si>
  <si>
    <t>P138.038</t>
  </si>
  <si>
    <t>138.098-100</t>
  </si>
  <si>
    <t>N and W Walls</t>
  </si>
  <si>
    <t>P138.039</t>
  </si>
  <si>
    <t>138.101-103</t>
  </si>
  <si>
    <t>P138.040</t>
  </si>
  <si>
    <t>P138.041</t>
  </si>
  <si>
    <t>P138.042</t>
  </si>
  <si>
    <t>P138.043</t>
  </si>
  <si>
    <t>P138.044</t>
  </si>
  <si>
    <t>P138.045</t>
  </si>
  <si>
    <t>P138.046</t>
  </si>
  <si>
    <t>P138.047</t>
  </si>
  <si>
    <t>P138.048</t>
  </si>
  <si>
    <t>P138.049</t>
  </si>
  <si>
    <t>P138.051</t>
  </si>
  <si>
    <t>P138.052</t>
  </si>
  <si>
    <t>P134.001</t>
  </si>
  <si>
    <t>P134.002</t>
  </si>
  <si>
    <t>P134.003</t>
  </si>
  <si>
    <t>P134.004</t>
  </si>
  <si>
    <t>134.006-007</t>
  </si>
  <si>
    <t>P134.005</t>
  </si>
  <si>
    <t>P134.006</t>
  </si>
  <si>
    <t>P134.007</t>
  </si>
  <si>
    <t>P134.008</t>
  </si>
  <si>
    <t>134.012-015</t>
  </si>
  <si>
    <t>P134.009</t>
  </si>
  <si>
    <t>P134.010</t>
  </si>
  <si>
    <t>134.017-022</t>
  </si>
  <si>
    <t>P134.011</t>
  </si>
  <si>
    <t>P134.012</t>
  </si>
  <si>
    <t>P134.013</t>
  </si>
  <si>
    <t>P134.014</t>
  </si>
  <si>
    <t>P134.015</t>
  </si>
  <si>
    <t>P134.016</t>
  </si>
  <si>
    <t>P134.017</t>
  </si>
  <si>
    <t>P134.018</t>
  </si>
  <si>
    <t>P134.019</t>
  </si>
  <si>
    <t>134.039-042</t>
  </si>
  <si>
    <t>W and N Walls</t>
  </si>
  <si>
    <t>P134.020</t>
  </si>
  <si>
    <t>P134.021</t>
  </si>
  <si>
    <t>P134.022</t>
  </si>
  <si>
    <t>134.045-046</t>
  </si>
  <si>
    <t>P134.023</t>
  </si>
  <si>
    <t>P134.024</t>
  </si>
  <si>
    <t>P134.025</t>
  </si>
  <si>
    <t>P134.026</t>
  </si>
  <si>
    <t>S and E Wall</t>
  </si>
  <si>
    <t>Wooden Window 8 over 8</t>
  </si>
  <si>
    <t>Similar to P2236.009</t>
  </si>
  <si>
    <t>Double-hung; 33"w x 36"h; Alum Storm</t>
  </si>
  <si>
    <t>Double-hung; 6 over 1; 23"w x 45"h; Alum storm</t>
  </si>
  <si>
    <t>Double-hung; 23"w x 45"h; Alum Storm</t>
  </si>
  <si>
    <t>28"w x 50"h; double-hung; Alum Storm</t>
  </si>
  <si>
    <t>Metal Knob</t>
  </si>
  <si>
    <t>2248.065-066</t>
  </si>
  <si>
    <t>2248.067-068</t>
  </si>
  <si>
    <t>2248.070-071</t>
  </si>
  <si>
    <t>2248.072-073</t>
  </si>
  <si>
    <t>2248.080-081</t>
  </si>
  <si>
    <t>2248.082-083</t>
  </si>
  <si>
    <t>2248.085-086</t>
  </si>
  <si>
    <t>2248.087-088</t>
  </si>
  <si>
    <t>2248.089-090</t>
  </si>
  <si>
    <t xml:space="preserve">28"w x 72"h; with Mirror; 2-Panel </t>
  </si>
  <si>
    <t>Original Wood Window 6 over 6</t>
  </si>
  <si>
    <t>35"w x 44.5"h; Double-Hung</t>
  </si>
  <si>
    <t>2 panel/2 light; modern hardware)</t>
  </si>
  <si>
    <t>30"w x 78.5"h (No latches)</t>
  </si>
  <si>
    <t>24"w x 79"h (No latches)</t>
  </si>
  <si>
    <t>24"w x 79.5"h (No latches)</t>
  </si>
  <si>
    <t>28"w x 78"h (No latches)</t>
  </si>
  <si>
    <t>79"h x 29"w (No Latches)</t>
  </si>
  <si>
    <t>3 Panel Door, I glass light</t>
  </si>
  <si>
    <t>36"w x 79"h; 2-Panel; 8-Light; Modern latches</t>
  </si>
  <si>
    <t>24"w x 58.5"h; Wooden; Modern hardware</t>
  </si>
  <si>
    <t>28"w x 80"h; Wooden; Modern Hardware</t>
  </si>
  <si>
    <t>25"w x 43.5"h (With simulated stained glass)</t>
  </si>
  <si>
    <t>2 over 2; Single Sash; Double-hung</t>
  </si>
  <si>
    <t>Detached Windows (Wood)</t>
  </si>
  <si>
    <t>Modern Bathroom Door</t>
  </si>
  <si>
    <t>Exterior Wooden Door</t>
  </si>
  <si>
    <t>(glazed with 5 panels)</t>
  </si>
  <si>
    <t>36"w x 83"h; Paneled, glazed, 8 lights</t>
  </si>
  <si>
    <t xml:space="preserve">Wooden Window </t>
  </si>
  <si>
    <t xml:space="preserve">Double-Hung; One over One </t>
  </si>
  <si>
    <t>24"w x 74.5"h</t>
  </si>
  <si>
    <t>Basement Hopper Window</t>
  </si>
  <si>
    <t>Exterior Breezeway Door (Modern)</t>
  </si>
  <si>
    <t>Modern Sink/Vanity</t>
  </si>
  <si>
    <t>Fixed pane wood window</t>
  </si>
  <si>
    <t>Kitchen/Dining</t>
  </si>
  <si>
    <t xml:space="preserve">Metal Frame Basement Window </t>
  </si>
  <si>
    <t>33"w x 15"h; 3 light</t>
  </si>
  <si>
    <t>Replacement Back Door / Storm</t>
  </si>
  <si>
    <t>Modern Crank Out Window</t>
  </si>
  <si>
    <t xml:space="preserve">30"w x 40"h; Casement </t>
  </si>
  <si>
    <t>East Wall - S Side</t>
  </si>
  <si>
    <t>East Wall (S Side)</t>
  </si>
  <si>
    <t>East Wall (N Side)</t>
  </si>
  <si>
    <t>Ceiling - N Wall</t>
  </si>
  <si>
    <t>Kitchen Ext. Door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</si>
</sst>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8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89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left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1" xfId="0" applyFont="1" applyFill="1" applyBorder="1"/>
    <xf numFmtId="0" fontId="0" fillId="0" borderId="0" xfId="0" applyFont="1"/>
    <xf numFmtId="0" fontId="4" fillId="0" borderId="1" xfId="0" applyFont="1" applyFill="1" applyBorder="1" applyAlignment="1">
      <alignment horizontal="left"/>
    </xf>
    <xf numFmtId="164" fontId="0" fillId="0" borderId="0" xfId="0" applyNumberFormat="1" applyAlignment="1">
      <alignment horizontal="left"/>
    </xf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Fill="1"/>
    <xf numFmtId="0" fontId="3" fillId="0" borderId="0" xfId="0" applyFont="1" applyBorder="1" applyAlignment="1">
      <alignment wrapText="1"/>
    </xf>
    <xf numFmtId="164" fontId="1" fillId="0" borderId="0" xfId="0" applyNumberFormat="1" applyFont="1" applyFill="1" applyAlignment="1">
      <alignment horizontal="left"/>
    </xf>
    <xf numFmtId="164" fontId="5" fillId="0" borderId="0" xfId="0" applyNumberFormat="1" applyFont="1" applyFill="1" applyAlignment="1">
      <alignment horizontal="left"/>
    </xf>
    <xf numFmtId="164" fontId="5" fillId="0" borderId="0" xfId="0" applyNumberFormat="1" applyFont="1" applyAlignment="1">
      <alignment horizontal="left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1" xfId="0" applyFont="1" applyFill="1" applyBorder="1"/>
    <xf numFmtId="164" fontId="3" fillId="0" borderId="0" xfId="0" applyNumberFormat="1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center"/>
    </xf>
    <xf numFmtId="0" fontId="7" fillId="0" borderId="0" xfId="1" applyFont="1"/>
    <xf numFmtId="0" fontId="7" fillId="0" borderId="0" xfId="1" applyFont="1" applyAlignment="1">
      <alignment horizontal="left"/>
    </xf>
    <xf numFmtId="0" fontId="7" fillId="0" borderId="0" xfId="1" applyFont="1" applyFill="1" applyAlignment="1">
      <alignment horizontal="left"/>
    </xf>
    <xf numFmtId="0" fontId="3" fillId="0" borderId="0" xfId="0" applyFont="1" applyAlignment="1">
      <alignment horizontal="left"/>
    </xf>
    <xf numFmtId="164" fontId="5" fillId="0" borderId="0" xfId="0" applyNumberFormat="1" applyFont="1" applyFill="1" applyAlignment="1">
      <alignment horizontal="left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164" fontId="3" fillId="0" borderId="0" xfId="0" applyNumberFormat="1" applyFont="1" applyFill="1" applyAlignment="1">
      <alignment horizontal="left"/>
    </xf>
    <xf numFmtId="0" fontId="7" fillId="0" borderId="0" xfId="1" applyFont="1" applyAlignment="1">
      <alignment horizontal="center"/>
    </xf>
    <xf numFmtId="0" fontId="7" fillId="0" borderId="0" xfId="1" applyFont="1" applyBorder="1" applyAlignment="1">
      <alignment horizontal="center"/>
    </xf>
    <xf numFmtId="0" fontId="3" fillId="0" borderId="0" xfId="0" applyFont="1" applyBorder="1" applyAlignment="1"/>
    <xf numFmtId="164" fontId="3" fillId="0" borderId="0" xfId="0" applyNumberFormat="1" applyFont="1"/>
    <xf numFmtId="164" fontId="3" fillId="0" borderId="0" xfId="0" applyNumberFormat="1" applyFont="1" applyBorder="1" applyAlignment="1">
      <alignment horizontal="left"/>
    </xf>
    <xf numFmtId="0" fontId="7" fillId="0" borderId="0" xfId="1" applyFont="1" applyFill="1" applyAlignment="1">
      <alignment horizontal="center"/>
    </xf>
    <xf numFmtId="0" fontId="3" fillId="0" borderId="0" xfId="0" applyFont="1" applyAlignment="1"/>
    <xf numFmtId="0" fontId="0" fillId="0" borderId="0" xfId="0"/>
    <xf numFmtId="0" fontId="3" fillId="0" borderId="0" xfId="0" applyFont="1" applyAlignment="1">
      <alignment horizontal="center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1" xfId="0" applyFont="1" applyFill="1" applyBorder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0" fillId="0" borderId="0" xfId="0" applyFill="1"/>
    <xf numFmtId="0" fontId="3" fillId="0" borderId="0" xfId="0" applyFont="1" applyFill="1" applyAlignment="1">
      <alignment horizontal="left"/>
    </xf>
    <xf numFmtId="0" fontId="4" fillId="0" borderId="1" xfId="0" applyFont="1" applyFill="1" applyBorder="1" applyAlignment="1">
      <alignment horizontal="center"/>
    </xf>
    <xf numFmtId="0" fontId="3" fillId="0" borderId="0" xfId="0" applyFont="1" applyFill="1" applyAlignment="1">
      <alignment wrapText="1"/>
    </xf>
    <xf numFmtId="0" fontId="7" fillId="0" borderId="0" xfId="1" applyFont="1" applyFill="1" applyAlignment="1">
      <alignment horizontal="center"/>
    </xf>
    <xf numFmtId="0" fontId="7" fillId="0" borderId="0" xfId="1" applyFont="1" applyAlignment="1">
      <alignment horizontal="center"/>
    </xf>
    <xf numFmtId="164" fontId="5" fillId="0" borderId="0" xfId="0" applyNumberFormat="1" applyFont="1" applyFill="1" applyAlignment="1">
      <alignment horizontal="left"/>
    </xf>
    <xf numFmtId="0" fontId="4" fillId="0" borderId="1" xfId="0" applyFont="1" applyBorder="1" applyAlignment="1">
      <alignment horizontal="left"/>
    </xf>
    <xf numFmtId="164" fontId="3" fillId="0" borderId="0" xfId="0" applyNumberFormat="1" applyFont="1" applyFill="1" applyAlignment="1">
      <alignment horizontal="left"/>
    </xf>
    <xf numFmtId="0" fontId="4" fillId="0" borderId="1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1" xfId="0" applyFont="1" applyFill="1" applyBorder="1"/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left"/>
    </xf>
    <xf numFmtId="0" fontId="4" fillId="0" borderId="1" xfId="0" applyFont="1" applyBorder="1" applyAlignment="1">
      <alignment horizontal="left"/>
    </xf>
    <xf numFmtId="164" fontId="3" fillId="0" borderId="0" xfId="0" applyNumberFormat="1" applyFont="1" applyAlignment="1">
      <alignment horizontal="left"/>
    </xf>
    <xf numFmtId="0" fontId="7" fillId="0" borderId="0" xfId="1" applyFont="1" applyAlignment="1">
      <alignment horizontal="center"/>
    </xf>
    <xf numFmtId="164" fontId="5" fillId="0" borderId="0" xfId="0" applyNumberFormat="1" applyFont="1" applyFill="1" applyAlignment="1">
      <alignment horizontal="left"/>
    </xf>
    <xf numFmtId="0" fontId="0" fillId="0" borderId="0" xfId="0" applyBorder="1"/>
    <xf numFmtId="0" fontId="0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center"/>
    </xf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19050</xdr:rowOff>
    </xdr:from>
    <xdr:to>
      <xdr:col>2</xdr:col>
      <xdr:colOff>287866</xdr:colOff>
      <xdr:row>2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209550"/>
          <a:ext cx="1992841" cy="1200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1</xdr:rowOff>
    </xdr:from>
    <xdr:to>
      <xdr:col>1</xdr:col>
      <xdr:colOff>2000250</xdr:colOff>
      <xdr:row>1</xdr:row>
      <xdr:rowOff>1339011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90501"/>
          <a:ext cx="2000249" cy="1339010"/>
        </a:xfrm>
        <a:prstGeom prst="rect">
          <a:avLst/>
        </a:prstGeom>
      </xdr:spPr>
    </xdr:pic>
    <xdr:clientData/>
  </xdr:twoCellAnchor>
  <xdr:twoCellAnchor editAs="oneCell">
    <xdr:from>
      <xdr:col>1</xdr:col>
      <xdr:colOff>2</xdr:colOff>
      <xdr:row>1</xdr:row>
      <xdr:rowOff>1</xdr:rowOff>
    </xdr:from>
    <xdr:to>
      <xdr:col>1</xdr:col>
      <xdr:colOff>1876426</xdr:colOff>
      <xdr:row>1</xdr:row>
      <xdr:rowOff>1152525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2" y="190501"/>
          <a:ext cx="1876424" cy="11525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1990724</xdr:colOff>
      <xdr:row>1</xdr:row>
      <xdr:rowOff>1332635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1990724" cy="133263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</xdr:row>
      <xdr:rowOff>19051</xdr:rowOff>
    </xdr:from>
    <xdr:to>
      <xdr:col>1</xdr:col>
      <xdr:colOff>1885950</xdr:colOff>
      <xdr:row>2</xdr:row>
      <xdr:rowOff>9525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09551"/>
          <a:ext cx="1895475" cy="13049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819152</xdr:colOff>
      <xdr:row>1</xdr:row>
      <xdr:rowOff>28576</xdr:rowOff>
    </xdr:from>
    <xdr:to>
      <xdr:col>2</xdr:col>
      <xdr:colOff>152401</xdr:colOff>
      <xdr:row>1</xdr:row>
      <xdr:rowOff>1314450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2" y="219076"/>
          <a:ext cx="1914524" cy="12858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</xdr:row>
      <xdr:rowOff>19051</xdr:rowOff>
    </xdr:from>
    <xdr:to>
      <xdr:col>1</xdr:col>
      <xdr:colOff>1873602</xdr:colOff>
      <xdr:row>1</xdr:row>
      <xdr:rowOff>1247775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1" y="209551"/>
          <a:ext cx="1835501" cy="12287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809626</xdr:colOff>
      <xdr:row>1</xdr:row>
      <xdr:rowOff>19051</xdr:rowOff>
    </xdr:from>
    <xdr:to>
      <xdr:col>2</xdr:col>
      <xdr:colOff>171450</xdr:colOff>
      <xdr:row>1</xdr:row>
      <xdr:rowOff>1114425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6" y="209551"/>
          <a:ext cx="1704974" cy="1095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28575</xdr:rowOff>
    </xdr:from>
    <xdr:to>
      <xdr:col>1</xdr:col>
      <xdr:colOff>1809750</xdr:colOff>
      <xdr:row>2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219075"/>
          <a:ext cx="1809750" cy="1247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0</xdr:row>
      <xdr:rowOff>178594</xdr:rowOff>
    </xdr:from>
    <xdr:to>
      <xdr:col>1</xdr:col>
      <xdr:colOff>2033978</xdr:colOff>
      <xdr:row>2</xdr:row>
      <xdr:rowOff>9526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00" y="178594"/>
          <a:ext cx="1900628" cy="12787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1</xdr:row>
      <xdr:rowOff>19051</xdr:rowOff>
    </xdr:from>
    <xdr:to>
      <xdr:col>1</xdr:col>
      <xdr:colOff>1819276</xdr:colOff>
      <xdr:row>1</xdr:row>
      <xdr:rowOff>1333500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6" y="209551"/>
          <a:ext cx="1809750" cy="13144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72314</xdr:rowOff>
    </xdr:from>
    <xdr:to>
      <xdr:col>2</xdr:col>
      <xdr:colOff>85725</xdr:colOff>
      <xdr:row>1</xdr:row>
      <xdr:rowOff>1390649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262814"/>
          <a:ext cx="1838325" cy="13183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742950</xdr:colOff>
      <xdr:row>1</xdr:row>
      <xdr:rowOff>47625</xdr:rowOff>
    </xdr:from>
    <xdr:to>
      <xdr:col>2</xdr:col>
      <xdr:colOff>161925</xdr:colOff>
      <xdr:row>1</xdr:row>
      <xdr:rowOff>1393012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238125"/>
          <a:ext cx="2000250" cy="13453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1</xdr:rowOff>
    </xdr:from>
    <xdr:to>
      <xdr:col>2</xdr:col>
      <xdr:colOff>171450</xdr:colOff>
      <xdr:row>1</xdr:row>
      <xdr:rowOff>1339011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6" y="190501"/>
          <a:ext cx="1847849" cy="133901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190499</xdr:rowOff>
    </xdr:from>
    <xdr:to>
      <xdr:col>2</xdr:col>
      <xdr:colOff>9525</xdr:colOff>
      <xdr:row>2</xdr:row>
      <xdr:rowOff>2135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90499"/>
          <a:ext cx="1885950" cy="134516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2</xdr:col>
      <xdr:colOff>114299</xdr:colOff>
      <xdr:row>2</xdr:row>
      <xdr:rowOff>8738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90501"/>
          <a:ext cx="2000249" cy="13517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2236\P2236.004.JPG" TargetMode="External"/><Relationship Id="rId18" Type="http://schemas.openxmlformats.org/officeDocument/2006/relationships/hyperlink" Target="2236\P2236.014.JPG" TargetMode="External"/><Relationship Id="rId26" Type="http://schemas.openxmlformats.org/officeDocument/2006/relationships/hyperlink" Target="2236\P2236.020.JPG" TargetMode="External"/><Relationship Id="rId39" Type="http://schemas.openxmlformats.org/officeDocument/2006/relationships/hyperlink" Target="2236\P2236.028.JPG" TargetMode="External"/><Relationship Id="rId21" Type="http://schemas.openxmlformats.org/officeDocument/2006/relationships/hyperlink" Target="2236/P2236.016.JPG" TargetMode="External"/><Relationship Id="rId34" Type="http://schemas.openxmlformats.org/officeDocument/2006/relationships/hyperlink" Target="2236\P2236.025.JPG" TargetMode="External"/><Relationship Id="rId42" Type="http://schemas.openxmlformats.org/officeDocument/2006/relationships/hyperlink" Target="2236\P2236.031.JPG" TargetMode="External"/><Relationship Id="rId47" Type="http://schemas.openxmlformats.org/officeDocument/2006/relationships/hyperlink" Target="2236\P2236.035.JPG" TargetMode="External"/><Relationship Id="rId50" Type="http://schemas.openxmlformats.org/officeDocument/2006/relationships/hyperlink" Target="2236/P2236.045.JPG" TargetMode="External"/><Relationship Id="rId55" Type="http://schemas.openxmlformats.org/officeDocument/2006/relationships/hyperlink" Target="2236/P2236.045.JPG" TargetMode="External"/><Relationship Id="rId63" Type="http://schemas.openxmlformats.org/officeDocument/2006/relationships/hyperlink" Target="2236\P2236.039.JPG" TargetMode="External"/><Relationship Id="rId68" Type="http://schemas.openxmlformats.org/officeDocument/2006/relationships/hyperlink" Target="2236\P2236.051.JPG" TargetMode="External"/><Relationship Id="rId76" Type="http://schemas.openxmlformats.org/officeDocument/2006/relationships/drawing" Target="../drawings/drawing1.xml"/><Relationship Id="rId7" Type="http://schemas.openxmlformats.org/officeDocument/2006/relationships/hyperlink" Target="2236\P2236.006.JPG" TargetMode="External"/><Relationship Id="rId71" Type="http://schemas.openxmlformats.org/officeDocument/2006/relationships/hyperlink" Target="2236\P2236.054.JPG" TargetMode="External"/><Relationship Id="rId2" Type="http://schemas.openxmlformats.org/officeDocument/2006/relationships/hyperlink" Target="2236\P2236.002.JPG" TargetMode="External"/><Relationship Id="rId16" Type="http://schemas.openxmlformats.org/officeDocument/2006/relationships/hyperlink" Target="2236\P2236.012.JPG" TargetMode="External"/><Relationship Id="rId29" Type="http://schemas.openxmlformats.org/officeDocument/2006/relationships/hyperlink" Target="2236\P2236.022.JPG" TargetMode="External"/><Relationship Id="rId11" Type="http://schemas.openxmlformats.org/officeDocument/2006/relationships/hyperlink" Target="2236\P2236.009.JPG" TargetMode="External"/><Relationship Id="rId24" Type="http://schemas.openxmlformats.org/officeDocument/2006/relationships/hyperlink" Target="2236/P2236.017.JPG" TargetMode="External"/><Relationship Id="rId32" Type="http://schemas.openxmlformats.org/officeDocument/2006/relationships/hyperlink" Target="2236\P2236.024.JPG" TargetMode="External"/><Relationship Id="rId37" Type="http://schemas.openxmlformats.org/officeDocument/2006/relationships/hyperlink" Target="2236\P2236.028.JPG" TargetMode="External"/><Relationship Id="rId40" Type="http://schemas.openxmlformats.org/officeDocument/2006/relationships/hyperlink" Target="2236\P2236.029.JPG" TargetMode="External"/><Relationship Id="rId45" Type="http://schemas.openxmlformats.org/officeDocument/2006/relationships/hyperlink" Target="2236\P2236.034.JPG" TargetMode="External"/><Relationship Id="rId53" Type="http://schemas.openxmlformats.org/officeDocument/2006/relationships/hyperlink" Target="2236/P2236.047.JPG" TargetMode="External"/><Relationship Id="rId58" Type="http://schemas.openxmlformats.org/officeDocument/2006/relationships/hyperlink" Target="2236\P2236.050.JPG" TargetMode="External"/><Relationship Id="rId66" Type="http://schemas.openxmlformats.org/officeDocument/2006/relationships/hyperlink" Target="2236\P2236.042.JPG" TargetMode="External"/><Relationship Id="rId74" Type="http://schemas.openxmlformats.org/officeDocument/2006/relationships/hyperlink" Target="2236\P2236.056.JPG" TargetMode="External"/><Relationship Id="rId5" Type="http://schemas.openxmlformats.org/officeDocument/2006/relationships/hyperlink" Target="2236\P2236.005.JPG" TargetMode="External"/><Relationship Id="rId15" Type="http://schemas.openxmlformats.org/officeDocument/2006/relationships/hyperlink" Target="2236\P2236.011.JPG" TargetMode="External"/><Relationship Id="rId23" Type="http://schemas.openxmlformats.org/officeDocument/2006/relationships/hyperlink" Target="2236/P2236.018.JPG" TargetMode="External"/><Relationship Id="rId28" Type="http://schemas.openxmlformats.org/officeDocument/2006/relationships/hyperlink" Target="2236\P2236.022.JPG" TargetMode="External"/><Relationship Id="rId36" Type="http://schemas.openxmlformats.org/officeDocument/2006/relationships/hyperlink" Target="2236\P2236.027.JPG" TargetMode="External"/><Relationship Id="rId49" Type="http://schemas.openxmlformats.org/officeDocument/2006/relationships/hyperlink" Target="2236\P2236.044.JPG" TargetMode="External"/><Relationship Id="rId57" Type="http://schemas.openxmlformats.org/officeDocument/2006/relationships/hyperlink" Target="2236\P2236.049.JPG" TargetMode="External"/><Relationship Id="rId61" Type="http://schemas.openxmlformats.org/officeDocument/2006/relationships/hyperlink" Target="2236\P2236.038.JPG" TargetMode="External"/><Relationship Id="rId10" Type="http://schemas.openxmlformats.org/officeDocument/2006/relationships/hyperlink" Target="2236\P2236.009.JPG" TargetMode="External"/><Relationship Id="rId19" Type="http://schemas.openxmlformats.org/officeDocument/2006/relationships/hyperlink" Target="2236/P2236.015.JPG" TargetMode="External"/><Relationship Id="rId31" Type="http://schemas.openxmlformats.org/officeDocument/2006/relationships/hyperlink" Target="2236\P2236.023.JPG" TargetMode="External"/><Relationship Id="rId44" Type="http://schemas.openxmlformats.org/officeDocument/2006/relationships/hyperlink" Target="2236\P2236.033.JPG" TargetMode="External"/><Relationship Id="rId52" Type="http://schemas.openxmlformats.org/officeDocument/2006/relationships/hyperlink" Target="2236/P2236.046.JPG" TargetMode="External"/><Relationship Id="rId60" Type="http://schemas.openxmlformats.org/officeDocument/2006/relationships/hyperlink" Target="2236\P2236.037.JPG" TargetMode="External"/><Relationship Id="rId65" Type="http://schemas.openxmlformats.org/officeDocument/2006/relationships/hyperlink" Target="2236\P2236.041.JPG" TargetMode="External"/><Relationship Id="rId73" Type="http://schemas.openxmlformats.org/officeDocument/2006/relationships/hyperlink" Target="2236\P2236.056.JPG" TargetMode="External"/><Relationship Id="rId4" Type="http://schemas.openxmlformats.org/officeDocument/2006/relationships/hyperlink" Target="2236\P2236.004.JPG" TargetMode="External"/><Relationship Id="rId9" Type="http://schemas.openxmlformats.org/officeDocument/2006/relationships/hyperlink" Target="2236\P2236.008.JPG" TargetMode="External"/><Relationship Id="rId14" Type="http://schemas.openxmlformats.org/officeDocument/2006/relationships/hyperlink" Target="2236\P2236.002.JPG" TargetMode="External"/><Relationship Id="rId22" Type="http://schemas.openxmlformats.org/officeDocument/2006/relationships/hyperlink" Target="2236\P2236.016.JPG" TargetMode="External"/><Relationship Id="rId27" Type="http://schemas.openxmlformats.org/officeDocument/2006/relationships/hyperlink" Target="2236\P2236.021.JPG" TargetMode="External"/><Relationship Id="rId30" Type="http://schemas.openxmlformats.org/officeDocument/2006/relationships/hyperlink" Target="2236\P2236.023.JPG" TargetMode="External"/><Relationship Id="rId35" Type="http://schemas.openxmlformats.org/officeDocument/2006/relationships/hyperlink" Target="2236\P2236.026.JPG" TargetMode="External"/><Relationship Id="rId43" Type="http://schemas.openxmlformats.org/officeDocument/2006/relationships/hyperlink" Target="2236\P2236.032.JPG" TargetMode="External"/><Relationship Id="rId48" Type="http://schemas.openxmlformats.org/officeDocument/2006/relationships/hyperlink" Target="2236\P2236.003.JPG" TargetMode="External"/><Relationship Id="rId56" Type="http://schemas.openxmlformats.org/officeDocument/2006/relationships/hyperlink" Target="2236\P2236.048.JPG" TargetMode="External"/><Relationship Id="rId64" Type="http://schemas.openxmlformats.org/officeDocument/2006/relationships/hyperlink" Target="2236\P2236.040.JPG" TargetMode="External"/><Relationship Id="rId69" Type="http://schemas.openxmlformats.org/officeDocument/2006/relationships/hyperlink" Target="2236\P2236.052.JPG" TargetMode="External"/><Relationship Id="rId8" Type="http://schemas.openxmlformats.org/officeDocument/2006/relationships/hyperlink" Target="2236\P2236.007.JPG" TargetMode="External"/><Relationship Id="rId51" Type="http://schemas.openxmlformats.org/officeDocument/2006/relationships/hyperlink" Target="2236/P2236.046.JPG" TargetMode="External"/><Relationship Id="rId72" Type="http://schemas.openxmlformats.org/officeDocument/2006/relationships/hyperlink" Target="2236\P2236.055.JPG" TargetMode="External"/><Relationship Id="rId3" Type="http://schemas.openxmlformats.org/officeDocument/2006/relationships/hyperlink" Target="2236\P2236.003.JPG" TargetMode="External"/><Relationship Id="rId12" Type="http://schemas.openxmlformats.org/officeDocument/2006/relationships/hyperlink" Target="2236\P2236.010.JPG" TargetMode="External"/><Relationship Id="rId17" Type="http://schemas.openxmlformats.org/officeDocument/2006/relationships/hyperlink" Target="2236\P2236.013.JPG" TargetMode="External"/><Relationship Id="rId25" Type="http://schemas.openxmlformats.org/officeDocument/2006/relationships/hyperlink" Target="2236/P2236.019.JPG" TargetMode="External"/><Relationship Id="rId33" Type="http://schemas.openxmlformats.org/officeDocument/2006/relationships/hyperlink" Target="2236\P2236.024.JPG" TargetMode="External"/><Relationship Id="rId38" Type="http://schemas.openxmlformats.org/officeDocument/2006/relationships/hyperlink" Target="2236/P2236.029.JPG" TargetMode="External"/><Relationship Id="rId46" Type="http://schemas.openxmlformats.org/officeDocument/2006/relationships/hyperlink" Target="2236/P2236.035.JPG" TargetMode="External"/><Relationship Id="rId59" Type="http://schemas.openxmlformats.org/officeDocument/2006/relationships/hyperlink" Target="2236\P2236.036.JPG" TargetMode="External"/><Relationship Id="rId67" Type="http://schemas.openxmlformats.org/officeDocument/2006/relationships/hyperlink" Target="2236\P2236.043.JPG" TargetMode="External"/><Relationship Id="rId20" Type="http://schemas.openxmlformats.org/officeDocument/2006/relationships/hyperlink" Target="2236\P2236.015.JPG" TargetMode="External"/><Relationship Id="rId41" Type="http://schemas.openxmlformats.org/officeDocument/2006/relationships/hyperlink" Target="2236\P2236.030.JPG" TargetMode="External"/><Relationship Id="rId54" Type="http://schemas.openxmlformats.org/officeDocument/2006/relationships/hyperlink" Target="2236\P2236.047.JPG" TargetMode="External"/><Relationship Id="rId62" Type="http://schemas.openxmlformats.org/officeDocument/2006/relationships/hyperlink" Target="2236\P2236.038.JPG" TargetMode="External"/><Relationship Id="rId70" Type="http://schemas.openxmlformats.org/officeDocument/2006/relationships/hyperlink" Target="2236\P2236.053.JPG" TargetMode="External"/><Relationship Id="rId75" Type="http://schemas.openxmlformats.org/officeDocument/2006/relationships/printerSettings" Target="../printerSettings/printerSettings1.bin"/><Relationship Id="rId1" Type="http://schemas.openxmlformats.org/officeDocument/2006/relationships/hyperlink" Target="2236\P2236.001.JPG" TargetMode="External"/><Relationship Id="rId6" Type="http://schemas.openxmlformats.org/officeDocument/2006/relationships/hyperlink" Target="2236\P2236.006.JPG" TargetMode="Externa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142\P142.011.JPG" TargetMode="External"/><Relationship Id="rId18" Type="http://schemas.openxmlformats.org/officeDocument/2006/relationships/hyperlink" Target="142\P142.016.JPG" TargetMode="External"/><Relationship Id="rId26" Type="http://schemas.openxmlformats.org/officeDocument/2006/relationships/hyperlink" Target="142\P142.023.JPG" TargetMode="External"/><Relationship Id="rId39" Type="http://schemas.openxmlformats.org/officeDocument/2006/relationships/hyperlink" Target="142\P142.032.JPG" TargetMode="External"/><Relationship Id="rId3" Type="http://schemas.openxmlformats.org/officeDocument/2006/relationships/hyperlink" Target="142\P142.003.JPG" TargetMode="External"/><Relationship Id="rId21" Type="http://schemas.openxmlformats.org/officeDocument/2006/relationships/hyperlink" Target="142\P142.018.JPG" TargetMode="External"/><Relationship Id="rId34" Type="http://schemas.openxmlformats.org/officeDocument/2006/relationships/hyperlink" Target="142\P142.029.JPG" TargetMode="External"/><Relationship Id="rId42" Type="http://schemas.openxmlformats.org/officeDocument/2006/relationships/hyperlink" Target="142\P142.035.JPG" TargetMode="External"/><Relationship Id="rId47" Type="http://schemas.openxmlformats.org/officeDocument/2006/relationships/hyperlink" Target="142\P142.027.JPG" TargetMode="External"/><Relationship Id="rId50" Type="http://schemas.openxmlformats.org/officeDocument/2006/relationships/drawing" Target="../drawings/drawing10.xml"/><Relationship Id="rId7" Type="http://schemas.openxmlformats.org/officeDocument/2006/relationships/hyperlink" Target="142\P142.007.JPG" TargetMode="External"/><Relationship Id="rId12" Type="http://schemas.openxmlformats.org/officeDocument/2006/relationships/hyperlink" Target="142\P142.010.JPG" TargetMode="External"/><Relationship Id="rId17" Type="http://schemas.openxmlformats.org/officeDocument/2006/relationships/hyperlink" Target="142\P142.015.JPG" TargetMode="External"/><Relationship Id="rId25" Type="http://schemas.openxmlformats.org/officeDocument/2006/relationships/hyperlink" Target="142\P142.022.JPG" TargetMode="External"/><Relationship Id="rId33" Type="http://schemas.openxmlformats.org/officeDocument/2006/relationships/hyperlink" Target="142\P142.028.JPG" TargetMode="External"/><Relationship Id="rId38" Type="http://schemas.openxmlformats.org/officeDocument/2006/relationships/hyperlink" Target="142\P142.031.JPG" TargetMode="External"/><Relationship Id="rId46" Type="http://schemas.openxmlformats.org/officeDocument/2006/relationships/hyperlink" Target="142\P142.027.JPG" TargetMode="External"/><Relationship Id="rId2" Type="http://schemas.openxmlformats.org/officeDocument/2006/relationships/hyperlink" Target="142\P142.002.JPG" TargetMode="External"/><Relationship Id="rId16" Type="http://schemas.openxmlformats.org/officeDocument/2006/relationships/hyperlink" Target="142\P142.014.JPG" TargetMode="External"/><Relationship Id="rId20" Type="http://schemas.openxmlformats.org/officeDocument/2006/relationships/hyperlink" Target="142\P142.018.JPG" TargetMode="External"/><Relationship Id="rId29" Type="http://schemas.openxmlformats.org/officeDocument/2006/relationships/hyperlink" Target="142\P142.025.JPG" TargetMode="External"/><Relationship Id="rId41" Type="http://schemas.openxmlformats.org/officeDocument/2006/relationships/hyperlink" Target="142\P142.034.JPG" TargetMode="External"/><Relationship Id="rId1" Type="http://schemas.openxmlformats.org/officeDocument/2006/relationships/hyperlink" Target="142\P142.001.JPG" TargetMode="External"/><Relationship Id="rId6" Type="http://schemas.openxmlformats.org/officeDocument/2006/relationships/hyperlink" Target="142\P142.006.JPG" TargetMode="External"/><Relationship Id="rId11" Type="http://schemas.openxmlformats.org/officeDocument/2006/relationships/hyperlink" Target="142\P142.009.JPG" TargetMode="External"/><Relationship Id="rId24" Type="http://schemas.openxmlformats.org/officeDocument/2006/relationships/hyperlink" Target="142\P142.021.JPG" TargetMode="External"/><Relationship Id="rId32" Type="http://schemas.openxmlformats.org/officeDocument/2006/relationships/hyperlink" Target="142\P142.026.JPG" TargetMode="External"/><Relationship Id="rId37" Type="http://schemas.openxmlformats.org/officeDocument/2006/relationships/hyperlink" Target="142\P142.030.JPG" TargetMode="External"/><Relationship Id="rId40" Type="http://schemas.openxmlformats.org/officeDocument/2006/relationships/hyperlink" Target="142\P142.033.JPG" TargetMode="External"/><Relationship Id="rId45" Type="http://schemas.openxmlformats.org/officeDocument/2006/relationships/hyperlink" Target="142\P142.037.JPG" TargetMode="External"/><Relationship Id="rId5" Type="http://schemas.openxmlformats.org/officeDocument/2006/relationships/hyperlink" Target="142\P142.005.JPG" TargetMode="External"/><Relationship Id="rId15" Type="http://schemas.openxmlformats.org/officeDocument/2006/relationships/hyperlink" Target="142\P142.013.JPG" TargetMode="External"/><Relationship Id="rId23" Type="http://schemas.openxmlformats.org/officeDocument/2006/relationships/hyperlink" Target="142\P142.020.JPG" TargetMode="External"/><Relationship Id="rId28" Type="http://schemas.openxmlformats.org/officeDocument/2006/relationships/hyperlink" Target="142\P142.024.JPG" TargetMode="External"/><Relationship Id="rId36" Type="http://schemas.openxmlformats.org/officeDocument/2006/relationships/hyperlink" Target="142\P142.029.JPG" TargetMode="External"/><Relationship Id="rId49" Type="http://schemas.openxmlformats.org/officeDocument/2006/relationships/printerSettings" Target="../printerSettings/printerSettings10.bin"/><Relationship Id="rId10" Type="http://schemas.openxmlformats.org/officeDocument/2006/relationships/hyperlink" Target="142\P142.009.JPG" TargetMode="External"/><Relationship Id="rId19" Type="http://schemas.openxmlformats.org/officeDocument/2006/relationships/hyperlink" Target="142\P142.017.JPG" TargetMode="External"/><Relationship Id="rId31" Type="http://schemas.openxmlformats.org/officeDocument/2006/relationships/hyperlink" Target="142\P142.026.JPG" TargetMode="External"/><Relationship Id="rId44" Type="http://schemas.openxmlformats.org/officeDocument/2006/relationships/hyperlink" Target="142\P142.037.JPG" TargetMode="External"/><Relationship Id="rId4" Type="http://schemas.openxmlformats.org/officeDocument/2006/relationships/hyperlink" Target="142\P142.004.JPG" TargetMode="External"/><Relationship Id="rId9" Type="http://schemas.openxmlformats.org/officeDocument/2006/relationships/hyperlink" Target="142\P142.008.JPG" TargetMode="External"/><Relationship Id="rId14" Type="http://schemas.openxmlformats.org/officeDocument/2006/relationships/hyperlink" Target="142\P142.012.JPG" TargetMode="External"/><Relationship Id="rId22" Type="http://schemas.openxmlformats.org/officeDocument/2006/relationships/hyperlink" Target="142\P142.019.JPG" TargetMode="External"/><Relationship Id="rId27" Type="http://schemas.openxmlformats.org/officeDocument/2006/relationships/hyperlink" Target="142\P142.024.JPG" TargetMode="External"/><Relationship Id="rId30" Type="http://schemas.openxmlformats.org/officeDocument/2006/relationships/hyperlink" Target="142\P142.003.JPG" TargetMode="External"/><Relationship Id="rId35" Type="http://schemas.openxmlformats.org/officeDocument/2006/relationships/hyperlink" Target="142\P142.029.JPG" TargetMode="External"/><Relationship Id="rId43" Type="http://schemas.openxmlformats.org/officeDocument/2006/relationships/hyperlink" Target="142\P142.036.JPG" TargetMode="External"/><Relationship Id="rId48" Type="http://schemas.openxmlformats.org/officeDocument/2006/relationships/hyperlink" Target="142\P142.038.JPG" TargetMode="External"/><Relationship Id="rId8" Type="http://schemas.openxmlformats.org/officeDocument/2006/relationships/hyperlink" Target="142\P142.007.JPG" TargetMode="Externa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146\P146.010.JPG" TargetMode="External"/><Relationship Id="rId18" Type="http://schemas.openxmlformats.org/officeDocument/2006/relationships/hyperlink" Target="146\P146.014.JPG" TargetMode="External"/><Relationship Id="rId26" Type="http://schemas.openxmlformats.org/officeDocument/2006/relationships/hyperlink" Target="146\P146.018.JPG" TargetMode="External"/><Relationship Id="rId39" Type="http://schemas.openxmlformats.org/officeDocument/2006/relationships/hyperlink" Target="146\P146.025.JPG" TargetMode="External"/><Relationship Id="rId21" Type="http://schemas.openxmlformats.org/officeDocument/2006/relationships/hyperlink" Target="146\P146.015.JPG" TargetMode="External"/><Relationship Id="rId34" Type="http://schemas.openxmlformats.org/officeDocument/2006/relationships/hyperlink" Target="146\P146.023.JPG" TargetMode="External"/><Relationship Id="rId42" Type="http://schemas.openxmlformats.org/officeDocument/2006/relationships/hyperlink" Target="146\P146.027.JPG" TargetMode="External"/><Relationship Id="rId47" Type="http://schemas.openxmlformats.org/officeDocument/2006/relationships/hyperlink" Target="146\P146.032.JPG" TargetMode="External"/><Relationship Id="rId50" Type="http://schemas.openxmlformats.org/officeDocument/2006/relationships/hyperlink" Target="146\P146.033.JPG" TargetMode="External"/><Relationship Id="rId55" Type="http://schemas.openxmlformats.org/officeDocument/2006/relationships/hyperlink" Target="146\P146.036.JPG" TargetMode="External"/><Relationship Id="rId63" Type="http://schemas.openxmlformats.org/officeDocument/2006/relationships/hyperlink" Target="146\P146.004.JPG" TargetMode="External"/><Relationship Id="rId68" Type="http://schemas.openxmlformats.org/officeDocument/2006/relationships/hyperlink" Target="146\P146.045.JPG" TargetMode="External"/><Relationship Id="rId76" Type="http://schemas.openxmlformats.org/officeDocument/2006/relationships/hyperlink" Target="146\P146.051.JPG" TargetMode="External"/><Relationship Id="rId7" Type="http://schemas.openxmlformats.org/officeDocument/2006/relationships/hyperlink" Target="146\P146.006.JPG" TargetMode="External"/><Relationship Id="rId71" Type="http://schemas.openxmlformats.org/officeDocument/2006/relationships/hyperlink" Target="146\P146.047.JPG" TargetMode="External"/><Relationship Id="rId2" Type="http://schemas.openxmlformats.org/officeDocument/2006/relationships/hyperlink" Target="146\P146.001.JPG" TargetMode="External"/><Relationship Id="rId16" Type="http://schemas.openxmlformats.org/officeDocument/2006/relationships/hyperlink" Target="146\P146.013.JPG" TargetMode="External"/><Relationship Id="rId29" Type="http://schemas.openxmlformats.org/officeDocument/2006/relationships/hyperlink" Target="146\P146.020.JPG" TargetMode="External"/><Relationship Id="rId11" Type="http://schemas.openxmlformats.org/officeDocument/2006/relationships/hyperlink" Target="146\P146.009.JPG" TargetMode="External"/><Relationship Id="rId24" Type="http://schemas.openxmlformats.org/officeDocument/2006/relationships/hyperlink" Target="146\P146.014.JPG" TargetMode="External"/><Relationship Id="rId32" Type="http://schemas.openxmlformats.org/officeDocument/2006/relationships/hyperlink" Target="146\P146.022.JPG" TargetMode="External"/><Relationship Id="rId37" Type="http://schemas.openxmlformats.org/officeDocument/2006/relationships/hyperlink" Target="146\P146.024.JPG" TargetMode="External"/><Relationship Id="rId40" Type="http://schemas.openxmlformats.org/officeDocument/2006/relationships/hyperlink" Target="146\P146.026.JPG" TargetMode="External"/><Relationship Id="rId45" Type="http://schemas.openxmlformats.org/officeDocument/2006/relationships/hyperlink" Target="146\P146.030.JPG" TargetMode="External"/><Relationship Id="rId53" Type="http://schemas.openxmlformats.org/officeDocument/2006/relationships/hyperlink" Target="146\P146.034.JPG" TargetMode="External"/><Relationship Id="rId58" Type="http://schemas.openxmlformats.org/officeDocument/2006/relationships/hyperlink" Target="146\P146.038.JPG" TargetMode="External"/><Relationship Id="rId66" Type="http://schemas.openxmlformats.org/officeDocument/2006/relationships/hyperlink" Target="146\P146.044.JPG" TargetMode="External"/><Relationship Id="rId74" Type="http://schemas.openxmlformats.org/officeDocument/2006/relationships/hyperlink" Target="146\P146.049.JPG" TargetMode="External"/><Relationship Id="rId79" Type="http://schemas.openxmlformats.org/officeDocument/2006/relationships/hyperlink" Target="146\P146.052.JPG" TargetMode="External"/><Relationship Id="rId5" Type="http://schemas.openxmlformats.org/officeDocument/2006/relationships/hyperlink" Target="146\P146.004.JPG" TargetMode="External"/><Relationship Id="rId61" Type="http://schemas.openxmlformats.org/officeDocument/2006/relationships/hyperlink" Target="146\P146.041.JPG" TargetMode="External"/><Relationship Id="rId82" Type="http://schemas.openxmlformats.org/officeDocument/2006/relationships/drawing" Target="../drawings/drawing11.xml"/><Relationship Id="rId10" Type="http://schemas.openxmlformats.org/officeDocument/2006/relationships/hyperlink" Target="146\P146.009.JPG" TargetMode="External"/><Relationship Id="rId19" Type="http://schemas.openxmlformats.org/officeDocument/2006/relationships/hyperlink" Target="146\P146.014.JPG" TargetMode="External"/><Relationship Id="rId31" Type="http://schemas.openxmlformats.org/officeDocument/2006/relationships/hyperlink" Target="146\P146.021.JPG" TargetMode="External"/><Relationship Id="rId44" Type="http://schemas.openxmlformats.org/officeDocument/2006/relationships/hyperlink" Target="146\P146.029.JPG" TargetMode="External"/><Relationship Id="rId52" Type="http://schemas.openxmlformats.org/officeDocument/2006/relationships/hyperlink" Target="146\P146.033.JPG" TargetMode="External"/><Relationship Id="rId60" Type="http://schemas.openxmlformats.org/officeDocument/2006/relationships/hyperlink" Target="146\P146.040.JPG" TargetMode="External"/><Relationship Id="rId65" Type="http://schemas.openxmlformats.org/officeDocument/2006/relationships/hyperlink" Target="146\P146.043.JPG" TargetMode="External"/><Relationship Id="rId73" Type="http://schemas.openxmlformats.org/officeDocument/2006/relationships/hyperlink" Target="146\P146.048.JPG" TargetMode="External"/><Relationship Id="rId78" Type="http://schemas.openxmlformats.org/officeDocument/2006/relationships/hyperlink" Target="146\P146.052.JPG" TargetMode="External"/><Relationship Id="rId81" Type="http://schemas.openxmlformats.org/officeDocument/2006/relationships/printerSettings" Target="../printerSettings/printerSettings11.bin"/><Relationship Id="rId4" Type="http://schemas.openxmlformats.org/officeDocument/2006/relationships/hyperlink" Target="146\P146.003.JPG" TargetMode="External"/><Relationship Id="rId9" Type="http://schemas.openxmlformats.org/officeDocument/2006/relationships/hyperlink" Target="146\P146.008.JPG" TargetMode="External"/><Relationship Id="rId14" Type="http://schemas.openxmlformats.org/officeDocument/2006/relationships/hyperlink" Target="146\P146.011.JPG" TargetMode="External"/><Relationship Id="rId22" Type="http://schemas.openxmlformats.org/officeDocument/2006/relationships/hyperlink" Target="146\P146.016.JPG" TargetMode="External"/><Relationship Id="rId27" Type="http://schemas.openxmlformats.org/officeDocument/2006/relationships/hyperlink" Target="146\P146.019.JPG" TargetMode="External"/><Relationship Id="rId30" Type="http://schemas.openxmlformats.org/officeDocument/2006/relationships/hyperlink" Target="146\P146.020.JPG" TargetMode="External"/><Relationship Id="rId35" Type="http://schemas.openxmlformats.org/officeDocument/2006/relationships/hyperlink" Target="146\P146.023.JPG" TargetMode="External"/><Relationship Id="rId43" Type="http://schemas.openxmlformats.org/officeDocument/2006/relationships/hyperlink" Target="146\P146.028.JPG" TargetMode="External"/><Relationship Id="rId48" Type="http://schemas.openxmlformats.org/officeDocument/2006/relationships/hyperlink" Target="146\P146.032.JPG" TargetMode="External"/><Relationship Id="rId56" Type="http://schemas.openxmlformats.org/officeDocument/2006/relationships/hyperlink" Target="146\P146.037.JPG" TargetMode="External"/><Relationship Id="rId64" Type="http://schemas.openxmlformats.org/officeDocument/2006/relationships/hyperlink" Target="146\P146.043.JPG" TargetMode="External"/><Relationship Id="rId69" Type="http://schemas.openxmlformats.org/officeDocument/2006/relationships/hyperlink" Target="146\P146.045.JPG" TargetMode="External"/><Relationship Id="rId77" Type="http://schemas.openxmlformats.org/officeDocument/2006/relationships/hyperlink" Target="146\P146.051.JPG" TargetMode="External"/><Relationship Id="rId8" Type="http://schemas.openxmlformats.org/officeDocument/2006/relationships/hyperlink" Target="146\P146.007.JPG" TargetMode="External"/><Relationship Id="rId51" Type="http://schemas.openxmlformats.org/officeDocument/2006/relationships/hyperlink" Target="146\P146.033.JPG" TargetMode="External"/><Relationship Id="rId72" Type="http://schemas.openxmlformats.org/officeDocument/2006/relationships/hyperlink" Target="146\P146.047.JPG" TargetMode="External"/><Relationship Id="rId80" Type="http://schemas.openxmlformats.org/officeDocument/2006/relationships/hyperlink" Target="146\P146.053.JPG" TargetMode="External"/><Relationship Id="rId3" Type="http://schemas.openxmlformats.org/officeDocument/2006/relationships/hyperlink" Target="146\P146.002.JPG" TargetMode="External"/><Relationship Id="rId12" Type="http://schemas.openxmlformats.org/officeDocument/2006/relationships/hyperlink" Target="146\P146.010.JPG" TargetMode="External"/><Relationship Id="rId17" Type="http://schemas.openxmlformats.org/officeDocument/2006/relationships/hyperlink" Target="146\P146.013.JPG" TargetMode="External"/><Relationship Id="rId25" Type="http://schemas.openxmlformats.org/officeDocument/2006/relationships/hyperlink" Target="146\P146.001.JPG" TargetMode="External"/><Relationship Id="rId33" Type="http://schemas.openxmlformats.org/officeDocument/2006/relationships/hyperlink" Target="146\P146.022.JPG" TargetMode="External"/><Relationship Id="rId38" Type="http://schemas.openxmlformats.org/officeDocument/2006/relationships/hyperlink" Target="146\P146.025.JPG" TargetMode="External"/><Relationship Id="rId46" Type="http://schemas.openxmlformats.org/officeDocument/2006/relationships/hyperlink" Target="146\P146.031.JPG" TargetMode="External"/><Relationship Id="rId59" Type="http://schemas.openxmlformats.org/officeDocument/2006/relationships/hyperlink" Target="146\P146.039.JPG" TargetMode="External"/><Relationship Id="rId67" Type="http://schemas.openxmlformats.org/officeDocument/2006/relationships/hyperlink" Target="146\P146.044.JPG" TargetMode="External"/><Relationship Id="rId20" Type="http://schemas.openxmlformats.org/officeDocument/2006/relationships/hyperlink" Target="146\P146.015.JPG" TargetMode="External"/><Relationship Id="rId41" Type="http://schemas.openxmlformats.org/officeDocument/2006/relationships/hyperlink" Target="146\P146.027.JPG" TargetMode="External"/><Relationship Id="rId54" Type="http://schemas.openxmlformats.org/officeDocument/2006/relationships/hyperlink" Target="146\P146.035.JPG" TargetMode="External"/><Relationship Id="rId62" Type="http://schemas.openxmlformats.org/officeDocument/2006/relationships/hyperlink" Target="146\P146.042.JPG" TargetMode="External"/><Relationship Id="rId70" Type="http://schemas.openxmlformats.org/officeDocument/2006/relationships/hyperlink" Target="146\P146.046.JPG" TargetMode="External"/><Relationship Id="rId75" Type="http://schemas.openxmlformats.org/officeDocument/2006/relationships/hyperlink" Target="146\P146.050.JPG" TargetMode="External"/><Relationship Id="rId1" Type="http://schemas.openxmlformats.org/officeDocument/2006/relationships/hyperlink" Target="146\P146.001.JPG" TargetMode="External"/><Relationship Id="rId6" Type="http://schemas.openxmlformats.org/officeDocument/2006/relationships/hyperlink" Target="146\P146.005.JPG" TargetMode="External"/><Relationship Id="rId15" Type="http://schemas.openxmlformats.org/officeDocument/2006/relationships/hyperlink" Target="146\P146.012.JPG" TargetMode="External"/><Relationship Id="rId23" Type="http://schemas.openxmlformats.org/officeDocument/2006/relationships/hyperlink" Target="146\P146.017.JPG" TargetMode="External"/><Relationship Id="rId28" Type="http://schemas.openxmlformats.org/officeDocument/2006/relationships/hyperlink" Target="146\P146.019.JPG" TargetMode="External"/><Relationship Id="rId36" Type="http://schemas.openxmlformats.org/officeDocument/2006/relationships/hyperlink" Target="146\P146.022.JPG" TargetMode="External"/><Relationship Id="rId49" Type="http://schemas.openxmlformats.org/officeDocument/2006/relationships/hyperlink" Target="146\P146.029.JPG" TargetMode="External"/><Relationship Id="rId57" Type="http://schemas.openxmlformats.org/officeDocument/2006/relationships/hyperlink" Target="146\P146.037.JPG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154\P154.006.JPG" TargetMode="External"/><Relationship Id="rId13" Type="http://schemas.openxmlformats.org/officeDocument/2006/relationships/hyperlink" Target="154\P154.010.JPG" TargetMode="External"/><Relationship Id="rId18" Type="http://schemas.openxmlformats.org/officeDocument/2006/relationships/hyperlink" Target="154\P154.014.JPG" TargetMode="External"/><Relationship Id="rId26" Type="http://schemas.openxmlformats.org/officeDocument/2006/relationships/hyperlink" Target="154\P154.018.JPG" TargetMode="External"/><Relationship Id="rId39" Type="http://schemas.openxmlformats.org/officeDocument/2006/relationships/hyperlink" Target="154\P154.027.JPG" TargetMode="External"/><Relationship Id="rId3" Type="http://schemas.openxmlformats.org/officeDocument/2006/relationships/hyperlink" Target="154\P154.002.JPG" TargetMode="External"/><Relationship Id="rId21" Type="http://schemas.openxmlformats.org/officeDocument/2006/relationships/hyperlink" Target="154\P154.017.JPG" TargetMode="External"/><Relationship Id="rId34" Type="http://schemas.openxmlformats.org/officeDocument/2006/relationships/hyperlink" Target="154\P154.025.JPG" TargetMode="External"/><Relationship Id="rId42" Type="http://schemas.openxmlformats.org/officeDocument/2006/relationships/hyperlink" Target="154\P154.029.JPG" TargetMode="External"/><Relationship Id="rId47" Type="http://schemas.openxmlformats.org/officeDocument/2006/relationships/drawing" Target="../drawings/drawing12.xml"/><Relationship Id="rId7" Type="http://schemas.openxmlformats.org/officeDocument/2006/relationships/hyperlink" Target="154\P154.005.JPG" TargetMode="External"/><Relationship Id="rId12" Type="http://schemas.openxmlformats.org/officeDocument/2006/relationships/hyperlink" Target="154\P154.009.JPG" TargetMode="External"/><Relationship Id="rId17" Type="http://schemas.openxmlformats.org/officeDocument/2006/relationships/hyperlink" Target="154\P154.013.JPG" TargetMode="External"/><Relationship Id="rId25" Type="http://schemas.openxmlformats.org/officeDocument/2006/relationships/hyperlink" Target="154\P154.016.JPG" TargetMode="External"/><Relationship Id="rId33" Type="http://schemas.openxmlformats.org/officeDocument/2006/relationships/hyperlink" Target="154\P154.024.JPG" TargetMode="External"/><Relationship Id="rId38" Type="http://schemas.openxmlformats.org/officeDocument/2006/relationships/hyperlink" Target="154\P154.002.JPG" TargetMode="External"/><Relationship Id="rId46" Type="http://schemas.openxmlformats.org/officeDocument/2006/relationships/printerSettings" Target="../printerSettings/printerSettings12.bin"/><Relationship Id="rId2" Type="http://schemas.openxmlformats.org/officeDocument/2006/relationships/hyperlink" Target="154\P154.002.JPG" TargetMode="External"/><Relationship Id="rId16" Type="http://schemas.openxmlformats.org/officeDocument/2006/relationships/hyperlink" Target="154\P154.013.JPG" TargetMode="External"/><Relationship Id="rId20" Type="http://schemas.openxmlformats.org/officeDocument/2006/relationships/hyperlink" Target="154\P154.016.JPG" TargetMode="External"/><Relationship Id="rId29" Type="http://schemas.openxmlformats.org/officeDocument/2006/relationships/hyperlink" Target="154\P154.020.JPG" TargetMode="External"/><Relationship Id="rId41" Type="http://schemas.openxmlformats.org/officeDocument/2006/relationships/hyperlink" Target="154\P154.028.JPG" TargetMode="External"/><Relationship Id="rId1" Type="http://schemas.openxmlformats.org/officeDocument/2006/relationships/hyperlink" Target="154\P154.001.JPG" TargetMode="External"/><Relationship Id="rId6" Type="http://schemas.openxmlformats.org/officeDocument/2006/relationships/hyperlink" Target="154\P154.005.JPG" TargetMode="External"/><Relationship Id="rId11" Type="http://schemas.openxmlformats.org/officeDocument/2006/relationships/hyperlink" Target="154\P154.008.JPG" TargetMode="External"/><Relationship Id="rId24" Type="http://schemas.openxmlformats.org/officeDocument/2006/relationships/hyperlink" Target="154\P154.017.JPG" TargetMode="External"/><Relationship Id="rId32" Type="http://schemas.openxmlformats.org/officeDocument/2006/relationships/hyperlink" Target="154\P154.023.JPG" TargetMode="External"/><Relationship Id="rId37" Type="http://schemas.openxmlformats.org/officeDocument/2006/relationships/hyperlink" Target="154\P154.026.JPG" TargetMode="External"/><Relationship Id="rId40" Type="http://schemas.openxmlformats.org/officeDocument/2006/relationships/hyperlink" Target="154\P154.028.JPG" TargetMode="External"/><Relationship Id="rId45" Type="http://schemas.openxmlformats.org/officeDocument/2006/relationships/hyperlink" Target="154\P154.031.JPG" TargetMode="External"/><Relationship Id="rId5" Type="http://schemas.openxmlformats.org/officeDocument/2006/relationships/hyperlink" Target="154\P154.004.JPG" TargetMode="External"/><Relationship Id="rId15" Type="http://schemas.openxmlformats.org/officeDocument/2006/relationships/hyperlink" Target="154\P154.012.JPG" TargetMode="External"/><Relationship Id="rId23" Type="http://schemas.openxmlformats.org/officeDocument/2006/relationships/hyperlink" Target="154\P154.001.JPG" TargetMode="External"/><Relationship Id="rId28" Type="http://schemas.openxmlformats.org/officeDocument/2006/relationships/hyperlink" Target="154\P154.019.JPG" TargetMode="External"/><Relationship Id="rId36" Type="http://schemas.openxmlformats.org/officeDocument/2006/relationships/hyperlink" Target="154\P154.026.JPG" TargetMode="External"/><Relationship Id="rId10" Type="http://schemas.openxmlformats.org/officeDocument/2006/relationships/hyperlink" Target="154\P154.005.JPG" TargetMode="External"/><Relationship Id="rId19" Type="http://schemas.openxmlformats.org/officeDocument/2006/relationships/hyperlink" Target="154\P154.015.JPG" TargetMode="External"/><Relationship Id="rId31" Type="http://schemas.openxmlformats.org/officeDocument/2006/relationships/hyperlink" Target="154\P154.022.JPG" TargetMode="External"/><Relationship Id="rId44" Type="http://schemas.openxmlformats.org/officeDocument/2006/relationships/hyperlink" Target="154\P154.030.JPG" TargetMode="External"/><Relationship Id="rId4" Type="http://schemas.openxmlformats.org/officeDocument/2006/relationships/hyperlink" Target="154\P154.003.JPG" TargetMode="External"/><Relationship Id="rId9" Type="http://schemas.openxmlformats.org/officeDocument/2006/relationships/hyperlink" Target="154\P154.007.JPG" TargetMode="External"/><Relationship Id="rId14" Type="http://schemas.openxmlformats.org/officeDocument/2006/relationships/hyperlink" Target="154\P154.011.JPG" TargetMode="External"/><Relationship Id="rId22" Type="http://schemas.openxmlformats.org/officeDocument/2006/relationships/hyperlink" Target="154\P154.016.JPG" TargetMode="External"/><Relationship Id="rId27" Type="http://schemas.openxmlformats.org/officeDocument/2006/relationships/hyperlink" Target="154\P154.018.JPG" TargetMode="External"/><Relationship Id="rId30" Type="http://schemas.openxmlformats.org/officeDocument/2006/relationships/hyperlink" Target="154\P154.021.JPG" TargetMode="External"/><Relationship Id="rId35" Type="http://schemas.openxmlformats.org/officeDocument/2006/relationships/hyperlink" Target="154\P154.002.JPG" TargetMode="External"/><Relationship Id="rId43" Type="http://schemas.openxmlformats.org/officeDocument/2006/relationships/hyperlink" Target="154\P154.030.JPG" TargetMode="Externa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hyperlink" Target="158\P158.011.JPG" TargetMode="External"/><Relationship Id="rId18" Type="http://schemas.openxmlformats.org/officeDocument/2006/relationships/hyperlink" Target="158\P158.014.JPG" TargetMode="External"/><Relationship Id="rId26" Type="http://schemas.openxmlformats.org/officeDocument/2006/relationships/hyperlink" Target="158\P158.018.JPG" TargetMode="External"/><Relationship Id="rId39" Type="http://schemas.openxmlformats.org/officeDocument/2006/relationships/hyperlink" Target="158\P158.028.JPG" TargetMode="External"/><Relationship Id="rId21" Type="http://schemas.openxmlformats.org/officeDocument/2006/relationships/hyperlink" Target="158\P158.016.JPG" TargetMode="External"/><Relationship Id="rId34" Type="http://schemas.openxmlformats.org/officeDocument/2006/relationships/hyperlink" Target="158\P158.023.JPG" TargetMode="External"/><Relationship Id="rId42" Type="http://schemas.openxmlformats.org/officeDocument/2006/relationships/hyperlink" Target="158\P158.030.JPG" TargetMode="External"/><Relationship Id="rId47" Type="http://schemas.openxmlformats.org/officeDocument/2006/relationships/hyperlink" Target="158\P158.032.JPG" TargetMode="External"/><Relationship Id="rId50" Type="http://schemas.openxmlformats.org/officeDocument/2006/relationships/hyperlink" Target="158\P158.034.JPG" TargetMode="External"/><Relationship Id="rId55" Type="http://schemas.openxmlformats.org/officeDocument/2006/relationships/hyperlink" Target="158\P158.007.JPG" TargetMode="External"/><Relationship Id="rId63" Type="http://schemas.openxmlformats.org/officeDocument/2006/relationships/hyperlink" Target="158\P158.042.JPG" TargetMode="External"/><Relationship Id="rId7" Type="http://schemas.openxmlformats.org/officeDocument/2006/relationships/hyperlink" Target="158\P158.007.JPG" TargetMode="External"/><Relationship Id="rId2" Type="http://schemas.openxmlformats.org/officeDocument/2006/relationships/hyperlink" Target="158\P158.002.JPG" TargetMode="External"/><Relationship Id="rId16" Type="http://schemas.openxmlformats.org/officeDocument/2006/relationships/hyperlink" Target="158\P158.013.JPG" TargetMode="External"/><Relationship Id="rId20" Type="http://schemas.openxmlformats.org/officeDocument/2006/relationships/hyperlink" Target="158\P158.015.JPG" TargetMode="External"/><Relationship Id="rId29" Type="http://schemas.openxmlformats.org/officeDocument/2006/relationships/hyperlink" Target="158\P158.019.JPG" TargetMode="External"/><Relationship Id="rId41" Type="http://schemas.openxmlformats.org/officeDocument/2006/relationships/hyperlink" Target="158\P158.029.JPG" TargetMode="External"/><Relationship Id="rId54" Type="http://schemas.openxmlformats.org/officeDocument/2006/relationships/hyperlink" Target="158\P158.037.JPG" TargetMode="External"/><Relationship Id="rId62" Type="http://schemas.openxmlformats.org/officeDocument/2006/relationships/hyperlink" Target="158\P158.041.JPG" TargetMode="External"/><Relationship Id="rId1" Type="http://schemas.openxmlformats.org/officeDocument/2006/relationships/hyperlink" Target="158\P158.001.JPG" TargetMode="External"/><Relationship Id="rId6" Type="http://schemas.openxmlformats.org/officeDocument/2006/relationships/hyperlink" Target="158\P158.006.JPG" TargetMode="External"/><Relationship Id="rId11" Type="http://schemas.openxmlformats.org/officeDocument/2006/relationships/hyperlink" Target="158\P158.010.JPG" TargetMode="External"/><Relationship Id="rId24" Type="http://schemas.openxmlformats.org/officeDocument/2006/relationships/hyperlink" Target="158\P158.017.JPG" TargetMode="External"/><Relationship Id="rId32" Type="http://schemas.openxmlformats.org/officeDocument/2006/relationships/hyperlink" Target="158\P158.021.JPG" TargetMode="External"/><Relationship Id="rId37" Type="http://schemas.openxmlformats.org/officeDocument/2006/relationships/hyperlink" Target="158\P158.026.JPG" TargetMode="External"/><Relationship Id="rId40" Type="http://schemas.openxmlformats.org/officeDocument/2006/relationships/hyperlink" Target="158\P158.028.JPG" TargetMode="External"/><Relationship Id="rId45" Type="http://schemas.openxmlformats.org/officeDocument/2006/relationships/hyperlink" Target="158\P158.031.JPG" TargetMode="External"/><Relationship Id="rId53" Type="http://schemas.openxmlformats.org/officeDocument/2006/relationships/hyperlink" Target="158\P158.037.JPG" TargetMode="External"/><Relationship Id="rId58" Type="http://schemas.openxmlformats.org/officeDocument/2006/relationships/hyperlink" Target="158\P158.039.JPG" TargetMode="External"/><Relationship Id="rId5" Type="http://schemas.openxmlformats.org/officeDocument/2006/relationships/hyperlink" Target="158\P158.005.JPG" TargetMode="External"/><Relationship Id="rId15" Type="http://schemas.openxmlformats.org/officeDocument/2006/relationships/hyperlink" Target="158\P158.012.JPG" TargetMode="External"/><Relationship Id="rId23" Type="http://schemas.openxmlformats.org/officeDocument/2006/relationships/hyperlink" Target="158\P158.017.JPG" TargetMode="External"/><Relationship Id="rId28" Type="http://schemas.openxmlformats.org/officeDocument/2006/relationships/hyperlink" Target="158\P158.016.JPG" TargetMode="External"/><Relationship Id="rId36" Type="http://schemas.openxmlformats.org/officeDocument/2006/relationships/hyperlink" Target="158\P158.025.JPG" TargetMode="External"/><Relationship Id="rId49" Type="http://schemas.openxmlformats.org/officeDocument/2006/relationships/hyperlink" Target="158\P158.033.JPG" TargetMode="External"/><Relationship Id="rId57" Type="http://schemas.openxmlformats.org/officeDocument/2006/relationships/hyperlink" Target="158\P158.039.JPG" TargetMode="External"/><Relationship Id="rId61" Type="http://schemas.openxmlformats.org/officeDocument/2006/relationships/hyperlink" Target="158\P158.041.JPG" TargetMode="External"/><Relationship Id="rId10" Type="http://schemas.openxmlformats.org/officeDocument/2006/relationships/hyperlink" Target="158\P158.009.JPG" TargetMode="External"/><Relationship Id="rId19" Type="http://schemas.openxmlformats.org/officeDocument/2006/relationships/hyperlink" Target="158\P158.015.JPG" TargetMode="External"/><Relationship Id="rId31" Type="http://schemas.openxmlformats.org/officeDocument/2006/relationships/hyperlink" Target="158\P158.021.JPG" TargetMode="External"/><Relationship Id="rId44" Type="http://schemas.openxmlformats.org/officeDocument/2006/relationships/hyperlink" Target="158\P158.031.JPG" TargetMode="External"/><Relationship Id="rId52" Type="http://schemas.openxmlformats.org/officeDocument/2006/relationships/hyperlink" Target="158\P158.036.JPG" TargetMode="External"/><Relationship Id="rId60" Type="http://schemas.openxmlformats.org/officeDocument/2006/relationships/hyperlink" Target="158\P158.040.JPG" TargetMode="External"/><Relationship Id="rId65" Type="http://schemas.openxmlformats.org/officeDocument/2006/relationships/drawing" Target="../drawings/drawing13.xml"/><Relationship Id="rId4" Type="http://schemas.openxmlformats.org/officeDocument/2006/relationships/hyperlink" Target="158\P158.004.JPG" TargetMode="External"/><Relationship Id="rId9" Type="http://schemas.openxmlformats.org/officeDocument/2006/relationships/hyperlink" Target="158\P158.008.JPG" TargetMode="External"/><Relationship Id="rId14" Type="http://schemas.openxmlformats.org/officeDocument/2006/relationships/hyperlink" Target="158\P158.011.JPG" TargetMode="External"/><Relationship Id="rId22" Type="http://schemas.openxmlformats.org/officeDocument/2006/relationships/hyperlink" Target="158\P158.017.JPG" TargetMode="External"/><Relationship Id="rId27" Type="http://schemas.openxmlformats.org/officeDocument/2006/relationships/hyperlink" Target="158\P158.018.JPG" TargetMode="External"/><Relationship Id="rId30" Type="http://schemas.openxmlformats.org/officeDocument/2006/relationships/hyperlink" Target="158\P158.020.JPG" TargetMode="External"/><Relationship Id="rId35" Type="http://schemas.openxmlformats.org/officeDocument/2006/relationships/hyperlink" Target="158\P158.024.JPG" TargetMode="External"/><Relationship Id="rId43" Type="http://schemas.openxmlformats.org/officeDocument/2006/relationships/hyperlink" Target="158\P158.027.JPG" TargetMode="External"/><Relationship Id="rId48" Type="http://schemas.openxmlformats.org/officeDocument/2006/relationships/hyperlink" Target="158\P158.025.JPG" TargetMode="External"/><Relationship Id="rId56" Type="http://schemas.openxmlformats.org/officeDocument/2006/relationships/hyperlink" Target="158\P158.038.JPG" TargetMode="External"/><Relationship Id="rId64" Type="http://schemas.openxmlformats.org/officeDocument/2006/relationships/printerSettings" Target="../printerSettings/printerSettings13.bin"/><Relationship Id="rId8" Type="http://schemas.openxmlformats.org/officeDocument/2006/relationships/hyperlink" Target="158\P158.007.JPG" TargetMode="External"/><Relationship Id="rId51" Type="http://schemas.openxmlformats.org/officeDocument/2006/relationships/hyperlink" Target="158\P158.035.JPG" TargetMode="External"/><Relationship Id="rId3" Type="http://schemas.openxmlformats.org/officeDocument/2006/relationships/hyperlink" Target="158\P158.003.JPG" TargetMode="External"/><Relationship Id="rId12" Type="http://schemas.openxmlformats.org/officeDocument/2006/relationships/hyperlink" Target="158\P158.010.JPG" TargetMode="External"/><Relationship Id="rId17" Type="http://schemas.openxmlformats.org/officeDocument/2006/relationships/hyperlink" Target="158\P158.014.JPG" TargetMode="External"/><Relationship Id="rId25" Type="http://schemas.openxmlformats.org/officeDocument/2006/relationships/hyperlink" Target="158\P158.017.JPG" TargetMode="External"/><Relationship Id="rId33" Type="http://schemas.openxmlformats.org/officeDocument/2006/relationships/hyperlink" Target="158\P158.022.JPG" TargetMode="External"/><Relationship Id="rId38" Type="http://schemas.openxmlformats.org/officeDocument/2006/relationships/hyperlink" Target="158\P158.027.JPG" TargetMode="External"/><Relationship Id="rId46" Type="http://schemas.openxmlformats.org/officeDocument/2006/relationships/hyperlink" Target="158\P158.032.JPG" TargetMode="External"/><Relationship Id="rId59" Type="http://schemas.openxmlformats.org/officeDocument/2006/relationships/hyperlink" Target="158\P158.017.JPG" TargetMode="Externa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hyperlink" Target="162\P162.013.JPG" TargetMode="External"/><Relationship Id="rId18" Type="http://schemas.openxmlformats.org/officeDocument/2006/relationships/hyperlink" Target="162\P162.017.JPG" TargetMode="External"/><Relationship Id="rId26" Type="http://schemas.openxmlformats.org/officeDocument/2006/relationships/hyperlink" Target="162\P162.022.JPG" TargetMode="External"/><Relationship Id="rId39" Type="http://schemas.openxmlformats.org/officeDocument/2006/relationships/hyperlink" Target="162\P162.031.JPG" TargetMode="External"/><Relationship Id="rId21" Type="http://schemas.openxmlformats.org/officeDocument/2006/relationships/hyperlink" Target="162\P162.019.JPG" TargetMode="External"/><Relationship Id="rId34" Type="http://schemas.openxmlformats.org/officeDocument/2006/relationships/hyperlink" Target="162\P162.028.JPG" TargetMode="External"/><Relationship Id="rId42" Type="http://schemas.openxmlformats.org/officeDocument/2006/relationships/hyperlink" Target="162\P162.034.JPG" TargetMode="External"/><Relationship Id="rId47" Type="http://schemas.openxmlformats.org/officeDocument/2006/relationships/hyperlink" Target="162\P162.038.JPG" TargetMode="External"/><Relationship Id="rId50" Type="http://schemas.openxmlformats.org/officeDocument/2006/relationships/hyperlink" Target="162\P162.038.JPG" TargetMode="External"/><Relationship Id="rId55" Type="http://schemas.openxmlformats.org/officeDocument/2006/relationships/hyperlink" Target="162\P162.041.JPG" TargetMode="External"/><Relationship Id="rId63" Type="http://schemas.openxmlformats.org/officeDocument/2006/relationships/hyperlink" Target="162\P162.047.JPG" TargetMode="External"/><Relationship Id="rId68" Type="http://schemas.openxmlformats.org/officeDocument/2006/relationships/drawing" Target="../drawings/drawing14.xml"/><Relationship Id="rId7" Type="http://schemas.openxmlformats.org/officeDocument/2006/relationships/hyperlink" Target="162\P162.007.JPG" TargetMode="External"/><Relationship Id="rId2" Type="http://schemas.openxmlformats.org/officeDocument/2006/relationships/hyperlink" Target="162\P162.002.JPG" TargetMode="External"/><Relationship Id="rId16" Type="http://schemas.openxmlformats.org/officeDocument/2006/relationships/hyperlink" Target="162\P162.015.JPG" TargetMode="External"/><Relationship Id="rId29" Type="http://schemas.openxmlformats.org/officeDocument/2006/relationships/hyperlink" Target="162\P162.024.JPG" TargetMode="External"/><Relationship Id="rId1" Type="http://schemas.openxmlformats.org/officeDocument/2006/relationships/hyperlink" Target="162\P162.001.JPG" TargetMode="External"/><Relationship Id="rId6" Type="http://schemas.openxmlformats.org/officeDocument/2006/relationships/hyperlink" Target="162\P162.006.JPG" TargetMode="External"/><Relationship Id="rId11" Type="http://schemas.openxmlformats.org/officeDocument/2006/relationships/hyperlink" Target="162\P162.011.JPG" TargetMode="External"/><Relationship Id="rId24" Type="http://schemas.openxmlformats.org/officeDocument/2006/relationships/hyperlink" Target="162\P162.015.JPG" TargetMode="External"/><Relationship Id="rId32" Type="http://schemas.openxmlformats.org/officeDocument/2006/relationships/hyperlink" Target="162\P162.026.JPG" TargetMode="External"/><Relationship Id="rId37" Type="http://schemas.openxmlformats.org/officeDocument/2006/relationships/hyperlink" Target="162\P162.030.JPG" TargetMode="External"/><Relationship Id="rId40" Type="http://schemas.openxmlformats.org/officeDocument/2006/relationships/hyperlink" Target="162\P162.032.JPG" TargetMode="External"/><Relationship Id="rId45" Type="http://schemas.openxmlformats.org/officeDocument/2006/relationships/hyperlink" Target="162\P162.036.JPG" TargetMode="External"/><Relationship Id="rId53" Type="http://schemas.openxmlformats.org/officeDocument/2006/relationships/hyperlink" Target="162\P162.039.JPG" TargetMode="External"/><Relationship Id="rId58" Type="http://schemas.openxmlformats.org/officeDocument/2006/relationships/hyperlink" Target="162\P162.043.JPG" TargetMode="External"/><Relationship Id="rId66" Type="http://schemas.openxmlformats.org/officeDocument/2006/relationships/hyperlink" Target="162\P162.049.JPG" TargetMode="External"/><Relationship Id="rId5" Type="http://schemas.openxmlformats.org/officeDocument/2006/relationships/hyperlink" Target="162\P162.005.JPG" TargetMode="External"/><Relationship Id="rId15" Type="http://schemas.openxmlformats.org/officeDocument/2006/relationships/hyperlink" Target="162\P162.014.JPG" TargetMode="External"/><Relationship Id="rId23" Type="http://schemas.openxmlformats.org/officeDocument/2006/relationships/hyperlink" Target="162\P162.021.JPG" TargetMode="External"/><Relationship Id="rId28" Type="http://schemas.openxmlformats.org/officeDocument/2006/relationships/hyperlink" Target="162\P162.023.JPG" TargetMode="External"/><Relationship Id="rId36" Type="http://schemas.openxmlformats.org/officeDocument/2006/relationships/hyperlink" Target="162\P162.030.JPG" TargetMode="External"/><Relationship Id="rId49" Type="http://schemas.openxmlformats.org/officeDocument/2006/relationships/hyperlink" Target="162\P162.038.JPG" TargetMode="External"/><Relationship Id="rId57" Type="http://schemas.openxmlformats.org/officeDocument/2006/relationships/hyperlink" Target="162\P162.043.JPG" TargetMode="External"/><Relationship Id="rId61" Type="http://schemas.openxmlformats.org/officeDocument/2006/relationships/hyperlink" Target="162\P162.045.JPG" TargetMode="External"/><Relationship Id="rId10" Type="http://schemas.openxmlformats.org/officeDocument/2006/relationships/hyperlink" Target="162\P162.010.JPG" TargetMode="External"/><Relationship Id="rId19" Type="http://schemas.openxmlformats.org/officeDocument/2006/relationships/hyperlink" Target="162\P162.017.JPG" TargetMode="External"/><Relationship Id="rId31" Type="http://schemas.openxmlformats.org/officeDocument/2006/relationships/hyperlink" Target="162\P162.025.JPG" TargetMode="External"/><Relationship Id="rId44" Type="http://schemas.openxmlformats.org/officeDocument/2006/relationships/hyperlink" Target="162\P162.035.JPG" TargetMode="External"/><Relationship Id="rId52" Type="http://schemas.openxmlformats.org/officeDocument/2006/relationships/hyperlink" Target="162\P162.039.JPG" TargetMode="External"/><Relationship Id="rId60" Type="http://schemas.openxmlformats.org/officeDocument/2006/relationships/hyperlink" Target="162\P162.044.JPG" TargetMode="External"/><Relationship Id="rId65" Type="http://schemas.openxmlformats.org/officeDocument/2006/relationships/hyperlink" Target="162\P162.049.JPG" TargetMode="External"/><Relationship Id="rId4" Type="http://schemas.openxmlformats.org/officeDocument/2006/relationships/hyperlink" Target="162\P162.004.JPG" TargetMode="External"/><Relationship Id="rId9" Type="http://schemas.openxmlformats.org/officeDocument/2006/relationships/hyperlink" Target="162\P162.009.JPG" TargetMode="External"/><Relationship Id="rId14" Type="http://schemas.openxmlformats.org/officeDocument/2006/relationships/hyperlink" Target="162\P162.013.JPG" TargetMode="External"/><Relationship Id="rId22" Type="http://schemas.openxmlformats.org/officeDocument/2006/relationships/hyperlink" Target="162\P162.020.JPG" TargetMode="External"/><Relationship Id="rId27" Type="http://schemas.openxmlformats.org/officeDocument/2006/relationships/hyperlink" Target="162\P162.022.JPG" TargetMode="External"/><Relationship Id="rId30" Type="http://schemas.openxmlformats.org/officeDocument/2006/relationships/hyperlink" Target="162\P162.017.JPG" TargetMode="External"/><Relationship Id="rId35" Type="http://schemas.openxmlformats.org/officeDocument/2006/relationships/hyperlink" Target="162\P162.029.JPG" TargetMode="External"/><Relationship Id="rId43" Type="http://schemas.openxmlformats.org/officeDocument/2006/relationships/hyperlink" Target="162\P162.035.JPG" TargetMode="External"/><Relationship Id="rId48" Type="http://schemas.openxmlformats.org/officeDocument/2006/relationships/hyperlink" Target="162\P162.038.JPG" TargetMode="External"/><Relationship Id="rId56" Type="http://schemas.openxmlformats.org/officeDocument/2006/relationships/hyperlink" Target="162\P162.042.JPG" TargetMode="External"/><Relationship Id="rId64" Type="http://schemas.openxmlformats.org/officeDocument/2006/relationships/hyperlink" Target="162\P162.048.JPG" TargetMode="External"/><Relationship Id="rId8" Type="http://schemas.openxmlformats.org/officeDocument/2006/relationships/hyperlink" Target="162\P162.008.JPG" TargetMode="External"/><Relationship Id="rId51" Type="http://schemas.openxmlformats.org/officeDocument/2006/relationships/hyperlink" Target="162\P162.039.JPG" TargetMode="External"/><Relationship Id="rId3" Type="http://schemas.openxmlformats.org/officeDocument/2006/relationships/hyperlink" Target="162\P162.003.JPG" TargetMode="External"/><Relationship Id="rId12" Type="http://schemas.openxmlformats.org/officeDocument/2006/relationships/hyperlink" Target="162\P162.012.JPG" TargetMode="External"/><Relationship Id="rId17" Type="http://schemas.openxmlformats.org/officeDocument/2006/relationships/hyperlink" Target="162\P162.016.JPG" TargetMode="External"/><Relationship Id="rId25" Type="http://schemas.openxmlformats.org/officeDocument/2006/relationships/hyperlink" Target="162\P162.015.JPG" TargetMode="External"/><Relationship Id="rId33" Type="http://schemas.openxmlformats.org/officeDocument/2006/relationships/hyperlink" Target="162\P162.027.JPG" TargetMode="External"/><Relationship Id="rId38" Type="http://schemas.openxmlformats.org/officeDocument/2006/relationships/hyperlink" Target="162\P162.031.JPG" TargetMode="External"/><Relationship Id="rId46" Type="http://schemas.openxmlformats.org/officeDocument/2006/relationships/hyperlink" Target="162\P162.037.JPG" TargetMode="External"/><Relationship Id="rId59" Type="http://schemas.openxmlformats.org/officeDocument/2006/relationships/hyperlink" Target="162\P162.018.JPG" TargetMode="External"/><Relationship Id="rId67" Type="http://schemas.openxmlformats.org/officeDocument/2006/relationships/printerSettings" Target="../printerSettings/printerSettings14.bin"/><Relationship Id="rId20" Type="http://schemas.openxmlformats.org/officeDocument/2006/relationships/hyperlink" Target="162\P162.018.JPG" TargetMode="External"/><Relationship Id="rId41" Type="http://schemas.openxmlformats.org/officeDocument/2006/relationships/hyperlink" Target="162\P162.033.JPG" TargetMode="External"/><Relationship Id="rId54" Type="http://schemas.openxmlformats.org/officeDocument/2006/relationships/hyperlink" Target="162\P162.040.JPG" TargetMode="External"/><Relationship Id="rId62" Type="http://schemas.openxmlformats.org/officeDocument/2006/relationships/hyperlink" Target="162\P162.046.JPG" TargetMode="Externa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hyperlink" Target="2221/P2221.010.JPG" TargetMode="External"/><Relationship Id="rId18" Type="http://schemas.openxmlformats.org/officeDocument/2006/relationships/hyperlink" Target="2221/P2221.015.JPG" TargetMode="External"/><Relationship Id="rId26" Type="http://schemas.openxmlformats.org/officeDocument/2006/relationships/hyperlink" Target="2221/P2221.017.JPG" TargetMode="External"/><Relationship Id="rId39" Type="http://schemas.openxmlformats.org/officeDocument/2006/relationships/hyperlink" Target="2221/P2221.028.JPG" TargetMode="External"/><Relationship Id="rId21" Type="http://schemas.openxmlformats.org/officeDocument/2006/relationships/hyperlink" Target="2221/P2221.020.JPG" TargetMode="External"/><Relationship Id="rId34" Type="http://schemas.openxmlformats.org/officeDocument/2006/relationships/hyperlink" Target="2221/P2221.025.JPG" TargetMode="External"/><Relationship Id="rId42" Type="http://schemas.openxmlformats.org/officeDocument/2006/relationships/hyperlink" Target="2221/P2221.031.JPG" TargetMode="External"/><Relationship Id="rId47" Type="http://schemas.openxmlformats.org/officeDocument/2006/relationships/hyperlink" Target="2221/P2221.035.JPG" TargetMode="External"/><Relationship Id="rId50" Type="http://schemas.openxmlformats.org/officeDocument/2006/relationships/hyperlink" Target="2221/P2221.037.JPG" TargetMode="External"/><Relationship Id="rId55" Type="http://schemas.openxmlformats.org/officeDocument/2006/relationships/hyperlink" Target="2221/P2221.041.JPG" TargetMode="External"/><Relationship Id="rId63" Type="http://schemas.openxmlformats.org/officeDocument/2006/relationships/printerSettings" Target="../printerSettings/printerSettings15.bin"/><Relationship Id="rId7" Type="http://schemas.openxmlformats.org/officeDocument/2006/relationships/hyperlink" Target="2221/P2221.007.JPG" TargetMode="External"/><Relationship Id="rId2" Type="http://schemas.openxmlformats.org/officeDocument/2006/relationships/hyperlink" Target="2221/P2221.002.JPG" TargetMode="External"/><Relationship Id="rId16" Type="http://schemas.openxmlformats.org/officeDocument/2006/relationships/hyperlink" Target="2221/P2221.012.JPG" TargetMode="External"/><Relationship Id="rId20" Type="http://schemas.openxmlformats.org/officeDocument/2006/relationships/hyperlink" Target="2221/P2221.013.JPG" TargetMode="External"/><Relationship Id="rId29" Type="http://schemas.openxmlformats.org/officeDocument/2006/relationships/hyperlink" Target="2221/P2221.022.JPG" TargetMode="External"/><Relationship Id="rId41" Type="http://schemas.openxmlformats.org/officeDocument/2006/relationships/hyperlink" Target="2221/P2221.030.JPG" TargetMode="External"/><Relationship Id="rId54" Type="http://schemas.openxmlformats.org/officeDocument/2006/relationships/hyperlink" Target="2221/P2221.040.JPG" TargetMode="External"/><Relationship Id="rId62" Type="http://schemas.openxmlformats.org/officeDocument/2006/relationships/hyperlink" Target="2221/P2221.032.JPG" TargetMode="External"/><Relationship Id="rId1" Type="http://schemas.openxmlformats.org/officeDocument/2006/relationships/hyperlink" Target="2221/P2221.001.JPG" TargetMode="External"/><Relationship Id="rId6" Type="http://schemas.openxmlformats.org/officeDocument/2006/relationships/hyperlink" Target="2221/P2221.006.JPG" TargetMode="External"/><Relationship Id="rId11" Type="http://schemas.openxmlformats.org/officeDocument/2006/relationships/hyperlink" Target="2221/P2221.009.JPG" TargetMode="External"/><Relationship Id="rId24" Type="http://schemas.openxmlformats.org/officeDocument/2006/relationships/hyperlink" Target="2221/P2221.018.JPG" TargetMode="External"/><Relationship Id="rId32" Type="http://schemas.openxmlformats.org/officeDocument/2006/relationships/hyperlink" Target="2221/P2221.024.JPG" TargetMode="External"/><Relationship Id="rId37" Type="http://schemas.openxmlformats.org/officeDocument/2006/relationships/hyperlink" Target="2221/P2221.027.JPG" TargetMode="External"/><Relationship Id="rId40" Type="http://schemas.openxmlformats.org/officeDocument/2006/relationships/hyperlink" Target="2221/P2221.029.JPG" TargetMode="External"/><Relationship Id="rId45" Type="http://schemas.openxmlformats.org/officeDocument/2006/relationships/hyperlink" Target="2221/P2221.033.JPG" TargetMode="External"/><Relationship Id="rId53" Type="http://schemas.openxmlformats.org/officeDocument/2006/relationships/hyperlink" Target="2221/P2221.040.JPG" TargetMode="External"/><Relationship Id="rId58" Type="http://schemas.openxmlformats.org/officeDocument/2006/relationships/hyperlink" Target="2221/P2221.044.JPG" TargetMode="External"/><Relationship Id="rId5" Type="http://schemas.openxmlformats.org/officeDocument/2006/relationships/hyperlink" Target="2221/P2221.005.JPG" TargetMode="External"/><Relationship Id="rId15" Type="http://schemas.openxmlformats.org/officeDocument/2006/relationships/hyperlink" Target="2221/P2221.011.JPG" TargetMode="External"/><Relationship Id="rId23" Type="http://schemas.openxmlformats.org/officeDocument/2006/relationships/hyperlink" Target="2221/P2221.019.JPG" TargetMode="External"/><Relationship Id="rId28" Type="http://schemas.openxmlformats.org/officeDocument/2006/relationships/hyperlink" Target="2221/P2221.021.JPG" TargetMode="External"/><Relationship Id="rId36" Type="http://schemas.openxmlformats.org/officeDocument/2006/relationships/hyperlink" Target="2221/P2221.027.JPG" TargetMode="External"/><Relationship Id="rId49" Type="http://schemas.openxmlformats.org/officeDocument/2006/relationships/hyperlink" Target="2221/P2221.036.JPG" TargetMode="External"/><Relationship Id="rId57" Type="http://schemas.openxmlformats.org/officeDocument/2006/relationships/hyperlink" Target="2221/P2221.043.JPG" TargetMode="External"/><Relationship Id="rId61" Type="http://schemas.openxmlformats.org/officeDocument/2006/relationships/hyperlink" Target="2221/P2221.045.JPG" TargetMode="External"/><Relationship Id="rId10" Type="http://schemas.openxmlformats.org/officeDocument/2006/relationships/hyperlink" Target="2221/P2221.007.JPG" TargetMode="External"/><Relationship Id="rId19" Type="http://schemas.openxmlformats.org/officeDocument/2006/relationships/hyperlink" Target="2221/P2221.014.JPG" TargetMode="External"/><Relationship Id="rId31" Type="http://schemas.openxmlformats.org/officeDocument/2006/relationships/hyperlink" Target="2221/P2221.023.JPG" TargetMode="External"/><Relationship Id="rId44" Type="http://schemas.openxmlformats.org/officeDocument/2006/relationships/hyperlink" Target="2221/P2221.032.JPG" TargetMode="External"/><Relationship Id="rId52" Type="http://schemas.openxmlformats.org/officeDocument/2006/relationships/hyperlink" Target="2221/P2221.039.JPG" TargetMode="External"/><Relationship Id="rId60" Type="http://schemas.openxmlformats.org/officeDocument/2006/relationships/hyperlink" Target="2221/P2221.045.JPG" TargetMode="External"/><Relationship Id="rId4" Type="http://schemas.openxmlformats.org/officeDocument/2006/relationships/hyperlink" Target="2221/P2221.004.JPG" TargetMode="External"/><Relationship Id="rId9" Type="http://schemas.openxmlformats.org/officeDocument/2006/relationships/hyperlink" Target="2221/P2221.008.JPG" TargetMode="External"/><Relationship Id="rId14" Type="http://schemas.openxmlformats.org/officeDocument/2006/relationships/hyperlink" Target="2221/P2221.011.JPG" TargetMode="External"/><Relationship Id="rId22" Type="http://schemas.openxmlformats.org/officeDocument/2006/relationships/hyperlink" Target="2221/P2221.020.JPG" TargetMode="External"/><Relationship Id="rId27" Type="http://schemas.openxmlformats.org/officeDocument/2006/relationships/hyperlink" Target="2221/P2221.021.JPG" TargetMode="External"/><Relationship Id="rId30" Type="http://schemas.openxmlformats.org/officeDocument/2006/relationships/hyperlink" Target="2221/P2221.023.JPG" TargetMode="External"/><Relationship Id="rId35" Type="http://schemas.openxmlformats.org/officeDocument/2006/relationships/hyperlink" Target="2221/P2221.026.JPG" TargetMode="External"/><Relationship Id="rId43" Type="http://schemas.openxmlformats.org/officeDocument/2006/relationships/hyperlink" Target="2221/P2221.032.JPG" TargetMode="External"/><Relationship Id="rId48" Type="http://schemas.openxmlformats.org/officeDocument/2006/relationships/hyperlink" Target="2221/P2221.035.JPG" TargetMode="External"/><Relationship Id="rId56" Type="http://schemas.openxmlformats.org/officeDocument/2006/relationships/hyperlink" Target="2221/P2221.042.JPG" TargetMode="External"/><Relationship Id="rId64" Type="http://schemas.openxmlformats.org/officeDocument/2006/relationships/drawing" Target="../drawings/drawing15.xml"/><Relationship Id="rId8" Type="http://schemas.openxmlformats.org/officeDocument/2006/relationships/hyperlink" Target="2221/P2221.008.JPG" TargetMode="External"/><Relationship Id="rId51" Type="http://schemas.openxmlformats.org/officeDocument/2006/relationships/hyperlink" Target="2221/P2221.038.JPG" TargetMode="External"/><Relationship Id="rId3" Type="http://schemas.openxmlformats.org/officeDocument/2006/relationships/hyperlink" Target="2221/P2221.003.JPG" TargetMode="External"/><Relationship Id="rId12" Type="http://schemas.openxmlformats.org/officeDocument/2006/relationships/hyperlink" Target="2221/P2221.010.JPG" TargetMode="External"/><Relationship Id="rId17" Type="http://schemas.openxmlformats.org/officeDocument/2006/relationships/hyperlink" Target="2221/P2221.016.JPG" TargetMode="External"/><Relationship Id="rId25" Type="http://schemas.openxmlformats.org/officeDocument/2006/relationships/hyperlink" Target="2221/P2221.017.JPG" TargetMode="External"/><Relationship Id="rId33" Type="http://schemas.openxmlformats.org/officeDocument/2006/relationships/hyperlink" Target="2221/P2221.024.JPG" TargetMode="External"/><Relationship Id="rId38" Type="http://schemas.openxmlformats.org/officeDocument/2006/relationships/hyperlink" Target="2221/P2221.028.JPG" TargetMode="External"/><Relationship Id="rId46" Type="http://schemas.openxmlformats.org/officeDocument/2006/relationships/hyperlink" Target="2221/P2221.034.JPG" TargetMode="External"/><Relationship Id="rId59" Type="http://schemas.openxmlformats.org/officeDocument/2006/relationships/hyperlink" Target="2221/P2221.044.JPG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2240\P2240.009.JPG" TargetMode="External"/><Relationship Id="rId18" Type="http://schemas.openxmlformats.org/officeDocument/2006/relationships/hyperlink" Target="2240\P2240.012.JPG" TargetMode="External"/><Relationship Id="rId26" Type="http://schemas.openxmlformats.org/officeDocument/2006/relationships/hyperlink" Target="2240\P2240.018.JPG" TargetMode="External"/><Relationship Id="rId39" Type="http://schemas.openxmlformats.org/officeDocument/2006/relationships/hyperlink" Target="2240\P2240.029.JPG" TargetMode="External"/><Relationship Id="rId21" Type="http://schemas.openxmlformats.org/officeDocument/2006/relationships/hyperlink" Target="2240\P2240.015.JPG" TargetMode="External"/><Relationship Id="rId34" Type="http://schemas.openxmlformats.org/officeDocument/2006/relationships/hyperlink" Target="2240\P2240.025.JPG" TargetMode="External"/><Relationship Id="rId42" Type="http://schemas.openxmlformats.org/officeDocument/2006/relationships/hyperlink" Target="2240\P2240.032.JPG" TargetMode="External"/><Relationship Id="rId47" Type="http://schemas.openxmlformats.org/officeDocument/2006/relationships/hyperlink" Target="2240\P2240.032.JPG" TargetMode="External"/><Relationship Id="rId50" Type="http://schemas.openxmlformats.org/officeDocument/2006/relationships/hyperlink" Target="2240\P2240.036.JPG" TargetMode="External"/><Relationship Id="rId55" Type="http://schemas.openxmlformats.org/officeDocument/2006/relationships/hyperlink" Target="2240\P2240.041.JPG" TargetMode="External"/><Relationship Id="rId63" Type="http://schemas.openxmlformats.org/officeDocument/2006/relationships/hyperlink" Target="2240/P2240.046.JPG" TargetMode="External"/><Relationship Id="rId68" Type="http://schemas.openxmlformats.org/officeDocument/2006/relationships/hyperlink" Target="2240\P2240.050.JPG" TargetMode="External"/><Relationship Id="rId7" Type="http://schemas.openxmlformats.org/officeDocument/2006/relationships/hyperlink" Target="2240\P2240.005.JPG" TargetMode="External"/><Relationship Id="rId71" Type="http://schemas.openxmlformats.org/officeDocument/2006/relationships/hyperlink" Target="2240\P2240.052.JPG" TargetMode="External"/><Relationship Id="rId2" Type="http://schemas.openxmlformats.org/officeDocument/2006/relationships/hyperlink" Target="2240\P2240.001.JPG" TargetMode="External"/><Relationship Id="rId16" Type="http://schemas.openxmlformats.org/officeDocument/2006/relationships/hyperlink" Target="2240\P2240.011.JPG" TargetMode="External"/><Relationship Id="rId29" Type="http://schemas.openxmlformats.org/officeDocument/2006/relationships/hyperlink" Target="2240\P2240.021.JPG" TargetMode="External"/><Relationship Id="rId11" Type="http://schemas.openxmlformats.org/officeDocument/2006/relationships/hyperlink" Target="2240\P2240.006.JPG" TargetMode="External"/><Relationship Id="rId24" Type="http://schemas.openxmlformats.org/officeDocument/2006/relationships/hyperlink" Target="2240\P2240.017.JPG" TargetMode="External"/><Relationship Id="rId32" Type="http://schemas.openxmlformats.org/officeDocument/2006/relationships/hyperlink" Target="2240\P2240.022.JPG" TargetMode="External"/><Relationship Id="rId37" Type="http://schemas.openxmlformats.org/officeDocument/2006/relationships/hyperlink" Target="2240\P2240.028.JPG" TargetMode="External"/><Relationship Id="rId40" Type="http://schemas.openxmlformats.org/officeDocument/2006/relationships/hyperlink" Target="2240\P2240.030.JPG" TargetMode="External"/><Relationship Id="rId45" Type="http://schemas.openxmlformats.org/officeDocument/2006/relationships/hyperlink" Target="2240\P2240.034.JPG" TargetMode="External"/><Relationship Id="rId53" Type="http://schemas.openxmlformats.org/officeDocument/2006/relationships/hyperlink" Target="2240\P2240.039.JPG" TargetMode="External"/><Relationship Id="rId58" Type="http://schemas.openxmlformats.org/officeDocument/2006/relationships/hyperlink" Target="2240\P2240.044.JPG" TargetMode="External"/><Relationship Id="rId66" Type="http://schemas.openxmlformats.org/officeDocument/2006/relationships/hyperlink" Target="2240\P2240.048.JPG" TargetMode="External"/><Relationship Id="rId74" Type="http://schemas.openxmlformats.org/officeDocument/2006/relationships/printerSettings" Target="../printerSettings/printerSettings2.bin"/><Relationship Id="rId5" Type="http://schemas.openxmlformats.org/officeDocument/2006/relationships/hyperlink" Target="2240\P2240.004.JPG" TargetMode="External"/><Relationship Id="rId15" Type="http://schemas.openxmlformats.org/officeDocument/2006/relationships/hyperlink" Target="2240\P2240.010.JPG" TargetMode="External"/><Relationship Id="rId23" Type="http://schemas.openxmlformats.org/officeDocument/2006/relationships/hyperlink" Target="2240/P2240.016.JPG" TargetMode="External"/><Relationship Id="rId28" Type="http://schemas.openxmlformats.org/officeDocument/2006/relationships/hyperlink" Target="2240\P2240.020.JPG" TargetMode="External"/><Relationship Id="rId36" Type="http://schemas.openxmlformats.org/officeDocument/2006/relationships/hyperlink" Target="2240\P2240.027.JPG" TargetMode="External"/><Relationship Id="rId49" Type="http://schemas.openxmlformats.org/officeDocument/2006/relationships/hyperlink" Target="2240\P2240.035.JPG" TargetMode="External"/><Relationship Id="rId57" Type="http://schemas.openxmlformats.org/officeDocument/2006/relationships/hyperlink" Target="2240\P2240.043.JPG" TargetMode="External"/><Relationship Id="rId61" Type="http://schemas.openxmlformats.org/officeDocument/2006/relationships/hyperlink" Target="2240/P2240.045.JPG" TargetMode="External"/><Relationship Id="rId10" Type="http://schemas.openxmlformats.org/officeDocument/2006/relationships/hyperlink" Target="2240\P2240.007.JPG" TargetMode="External"/><Relationship Id="rId19" Type="http://schemas.openxmlformats.org/officeDocument/2006/relationships/hyperlink" Target="2240\P2240.013.JPG" TargetMode="External"/><Relationship Id="rId31" Type="http://schemas.openxmlformats.org/officeDocument/2006/relationships/hyperlink" Target="2240\P2240.023.JPG" TargetMode="External"/><Relationship Id="rId44" Type="http://schemas.openxmlformats.org/officeDocument/2006/relationships/hyperlink" Target="2240\P2240.032.JPG" TargetMode="External"/><Relationship Id="rId52" Type="http://schemas.openxmlformats.org/officeDocument/2006/relationships/hyperlink" Target="2240\P2240.038.JPG" TargetMode="External"/><Relationship Id="rId60" Type="http://schemas.openxmlformats.org/officeDocument/2006/relationships/hyperlink" Target="2240\P2240.045.JPG" TargetMode="External"/><Relationship Id="rId65" Type="http://schemas.openxmlformats.org/officeDocument/2006/relationships/hyperlink" Target="2240\P2240.016.JPG" TargetMode="External"/><Relationship Id="rId73" Type="http://schemas.openxmlformats.org/officeDocument/2006/relationships/hyperlink" Target="2240\P2240.053.JPG" TargetMode="External"/><Relationship Id="rId4" Type="http://schemas.openxmlformats.org/officeDocument/2006/relationships/hyperlink" Target="2240\P2240.003.JPG" TargetMode="External"/><Relationship Id="rId9" Type="http://schemas.openxmlformats.org/officeDocument/2006/relationships/hyperlink" Target="2240\P2240.006.JPG" TargetMode="External"/><Relationship Id="rId14" Type="http://schemas.openxmlformats.org/officeDocument/2006/relationships/hyperlink" Target="2240\P2240.010.JPG" TargetMode="External"/><Relationship Id="rId22" Type="http://schemas.openxmlformats.org/officeDocument/2006/relationships/hyperlink" Target="2240\P2240.016.JPG" TargetMode="External"/><Relationship Id="rId27" Type="http://schemas.openxmlformats.org/officeDocument/2006/relationships/hyperlink" Target="2240\P2240.019.JPG" TargetMode="External"/><Relationship Id="rId30" Type="http://schemas.openxmlformats.org/officeDocument/2006/relationships/hyperlink" Target="2240\P2240.022.JPG" TargetMode="External"/><Relationship Id="rId35" Type="http://schemas.openxmlformats.org/officeDocument/2006/relationships/hyperlink" Target="2240\P2240.026.JPG" TargetMode="External"/><Relationship Id="rId43" Type="http://schemas.openxmlformats.org/officeDocument/2006/relationships/hyperlink" Target="2240\P2240.033.JPG" TargetMode="External"/><Relationship Id="rId48" Type="http://schemas.openxmlformats.org/officeDocument/2006/relationships/hyperlink" Target="2240\P2240.035.JPG" TargetMode="External"/><Relationship Id="rId56" Type="http://schemas.openxmlformats.org/officeDocument/2006/relationships/hyperlink" Target="2240\P2240.042.JPG" TargetMode="External"/><Relationship Id="rId64" Type="http://schemas.openxmlformats.org/officeDocument/2006/relationships/hyperlink" Target="2240\P2240.047.JPG" TargetMode="External"/><Relationship Id="rId69" Type="http://schemas.openxmlformats.org/officeDocument/2006/relationships/hyperlink" Target="2240\P2240.051.JPG" TargetMode="External"/><Relationship Id="rId8" Type="http://schemas.openxmlformats.org/officeDocument/2006/relationships/hyperlink" Target="2240\P2240.006.JPG" TargetMode="External"/><Relationship Id="rId51" Type="http://schemas.openxmlformats.org/officeDocument/2006/relationships/hyperlink" Target="2240\P2240.037.JPG" TargetMode="External"/><Relationship Id="rId72" Type="http://schemas.openxmlformats.org/officeDocument/2006/relationships/hyperlink" Target="2240\P2240.043.JPG" TargetMode="External"/><Relationship Id="rId3" Type="http://schemas.openxmlformats.org/officeDocument/2006/relationships/hyperlink" Target="2240\P2240.002.JPG" TargetMode="External"/><Relationship Id="rId12" Type="http://schemas.openxmlformats.org/officeDocument/2006/relationships/hyperlink" Target="2240\P2240.008.JPG" TargetMode="External"/><Relationship Id="rId17" Type="http://schemas.openxmlformats.org/officeDocument/2006/relationships/hyperlink" Target="2240\P2240.012.JPG" TargetMode="External"/><Relationship Id="rId25" Type="http://schemas.openxmlformats.org/officeDocument/2006/relationships/hyperlink" Target="2240/P2240.017.JPG" TargetMode="External"/><Relationship Id="rId33" Type="http://schemas.openxmlformats.org/officeDocument/2006/relationships/hyperlink" Target="2240\P2240.024.JPG" TargetMode="External"/><Relationship Id="rId38" Type="http://schemas.openxmlformats.org/officeDocument/2006/relationships/hyperlink" Target="2240\P2240.028.JPG" TargetMode="External"/><Relationship Id="rId46" Type="http://schemas.openxmlformats.org/officeDocument/2006/relationships/hyperlink" Target="2240\P2240.034.JPG" TargetMode="External"/><Relationship Id="rId59" Type="http://schemas.openxmlformats.org/officeDocument/2006/relationships/hyperlink" Target="2240\P2240.044.JPG" TargetMode="External"/><Relationship Id="rId67" Type="http://schemas.openxmlformats.org/officeDocument/2006/relationships/hyperlink" Target="2240\P2240.049.JPG" TargetMode="External"/><Relationship Id="rId20" Type="http://schemas.openxmlformats.org/officeDocument/2006/relationships/hyperlink" Target="2240\P2240.014.JPG" TargetMode="External"/><Relationship Id="rId41" Type="http://schemas.openxmlformats.org/officeDocument/2006/relationships/hyperlink" Target="2240\P2240.031.JPG" TargetMode="External"/><Relationship Id="rId54" Type="http://schemas.openxmlformats.org/officeDocument/2006/relationships/hyperlink" Target="2240\P2240.040.JPG" TargetMode="External"/><Relationship Id="rId62" Type="http://schemas.openxmlformats.org/officeDocument/2006/relationships/hyperlink" Target="2240\P2240.046.JPG" TargetMode="External"/><Relationship Id="rId70" Type="http://schemas.openxmlformats.org/officeDocument/2006/relationships/hyperlink" Target="2240/P2240.051.JPG" TargetMode="External"/><Relationship Id="rId75" Type="http://schemas.openxmlformats.org/officeDocument/2006/relationships/drawing" Target="../drawings/drawing2.xml"/><Relationship Id="rId1" Type="http://schemas.openxmlformats.org/officeDocument/2006/relationships/hyperlink" Target="2240\P2240.001.JPG" TargetMode="External"/><Relationship Id="rId6" Type="http://schemas.openxmlformats.org/officeDocument/2006/relationships/hyperlink" Target="2240\P2240.004.JPG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2244\P2244.007.JPG" TargetMode="External"/><Relationship Id="rId13" Type="http://schemas.openxmlformats.org/officeDocument/2006/relationships/drawing" Target="../drawings/drawing3.xml"/><Relationship Id="rId3" Type="http://schemas.openxmlformats.org/officeDocument/2006/relationships/hyperlink" Target="2244\P2244.003.JPG" TargetMode="External"/><Relationship Id="rId7" Type="http://schemas.openxmlformats.org/officeDocument/2006/relationships/hyperlink" Target="2244\P2244.006.JPG" TargetMode="External"/><Relationship Id="rId12" Type="http://schemas.openxmlformats.org/officeDocument/2006/relationships/printerSettings" Target="../printerSettings/printerSettings3.bin"/><Relationship Id="rId2" Type="http://schemas.openxmlformats.org/officeDocument/2006/relationships/hyperlink" Target="2244\P2244.002.JPG" TargetMode="External"/><Relationship Id="rId1" Type="http://schemas.openxmlformats.org/officeDocument/2006/relationships/hyperlink" Target="2244\P2244.001.JPG" TargetMode="External"/><Relationship Id="rId6" Type="http://schemas.openxmlformats.org/officeDocument/2006/relationships/hyperlink" Target="2244\P2244.005.JPG" TargetMode="External"/><Relationship Id="rId11" Type="http://schemas.openxmlformats.org/officeDocument/2006/relationships/hyperlink" Target="2244\P2244.009.JPG" TargetMode="External"/><Relationship Id="rId5" Type="http://schemas.openxmlformats.org/officeDocument/2006/relationships/hyperlink" Target="2244/P2244.003.JPG" TargetMode="External"/><Relationship Id="rId10" Type="http://schemas.openxmlformats.org/officeDocument/2006/relationships/hyperlink" Target="2244\P2244.008.JPG" TargetMode="External"/><Relationship Id="rId4" Type="http://schemas.openxmlformats.org/officeDocument/2006/relationships/hyperlink" Target="2244\P2244.004.JPG" TargetMode="External"/><Relationship Id="rId9" Type="http://schemas.openxmlformats.org/officeDocument/2006/relationships/hyperlink" Target="2244\P2244.007.JPG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2248\P2248.010.JPG" TargetMode="External"/><Relationship Id="rId18" Type="http://schemas.openxmlformats.org/officeDocument/2006/relationships/hyperlink" Target="2248\P2248.014.JPG" TargetMode="External"/><Relationship Id="rId26" Type="http://schemas.openxmlformats.org/officeDocument/2006/relationships/hyperlink" Target="2248\P2248.019.JPG" TargetMode="External"/><Relationship Id="rId39" Type="http://schemas.openxmlformats.org/officeDocument/2006/relationships/hyperlink" Target="2248\P2248.026.JPG" TargetMode="External"/><Relationship Id="rId21" Type="http://schemas.openxmlformats.org/officeDocument/2006/relationships/hyperlink" Target="2248\P2248.016.JPG" TargetMode="External"/><Relationship Id="rId34" Type="http://schemas.openxmlformats.org/officeDocument/2006/relationships/hyperlink" Target="2248\P2248.023.JPG" TargetMode="External"/><Relationship Id="rId42" Type="http://schemas.openxmlformats.org/officeDocument/2006/relationships/hyperlink" Target="2248\P2248.029.JPG" TargetMode="External"/><Relationship Id="rId47" Type="http://schemas.openxmlformats.org/officeDocument/2006/relationships/hyperlink" Target="2248\P2248.033.JPG" TargetMode="External"/><Relationship Id="rId50" Type="http://schemas.openxmlformats.org/officeDocument/2006/relationships/hyperlink" Target="2248/P2248.035.JPG" TargetMode="External"/><Relationship Id="rId55" Type="http://schemas.openxmlformats.org/officeDocument/2006/relationships/hyperlink" Target="2248\P2248.039.JPG" TargetMode="External"/><Relationship Id="rId63" Type="http://schemas.openxmlformats.org/officeDocument/2006/relationships/hyperlink" Target="2248/P2248.009.JPG" TargetMode="External"/><Relationship Id="rId68" Type="http://schemas.openxmlformats.org/officeDocument/2006/relationships/hyperlink" Target="2248/P2248.048.JPG" TargetMode="External"/><Relationship Id="rId76" Type="http://schemas.openxmlformats.org/officeDocument/2006/relationships/drawing" Target="../drawings/drawing4.xml"/><Relationship Id="rId7" Type="http://schemas.openxmlformats.org/officeDocument/2006/relationships/hyperlink" Target="2248/P2248.004.JPG" TargetMode="External"/><Relationship Id="rId71" Type="http://schemas.openxmlformats.org/officeDocument/2006/relationships/hyperlink" Target="2248/P2248.050.JPG" TargetMode="External"/><Relationship Id="rId2" Type="http://schemas.openxmlformats.org/officeDocument/2006/relationships/hyperlink" Target="2248/P2248.001.JPG" TargetMode="External"/><Relationship Id="rId16" Type="http://schemas.openxmlformats.org/officeDocument/2006/relationships/hyperlink" Target="2248\P2248.013.JPG" TargetMode="External"/><Relationship Id="rId29" Type="http://schemas.openxmlformats.org/officeDocument/2006/relationships/hyperlink" Target="2248\P2248.020.JPG" TargetMode="External"/><Relationship Id="rId11" Type="http://schemas.openxmlformats.org/officeDocument/2006/relationships/hyperlink" Target="2248\P2248.008.JPG" TargetMode="External"/><Relationship Id="rId24" Type="http://schemas.openxmlformats.org/officeDocument/2006/relationships/hyperlink" Target="2248/P2248.017.JPG" TargetMode="External"/><Relationship Id="rId32" Type="http://schemas.openxmlformats.org/officeDocument/2006/relationships/hyperlink" Target="2248\P2248.019.JPG" TargetMode="External"/><Relationship Id="rId37" Type="http://schemas.openxmlformats.org/officeDocument/2006/relationships/hyperlink" Target="2248\P2248.024.JPG" TargetMode="External"/><Relationship Id="rId40" Type="http://schemas.openxmlformats.org/officeDocument/2006/relationships/hyperlink" Target="2248\P2248.027.JPG" TargetMode="External"/><Relationship Id="rId45" Type="http://schemas.openxmlformats.org/officeDocument/2006/relationships/hyperlink" Target="2248/P2248.031.JPG" TargetMode="External"/><Relationship Id="rId53" Type="http://schemas.openxmlformats.org/officeDocument/2006/relationships/hyperlink" Target="2248\P2248.037.JPG" TargetMode="External"/><Relationship Id="rId58" Type="http://schemas.openxmlformats.org/officeDocument/2006/relationships/hyperlink" Target="2248\P2248.044.JPG" TargetMode="External"/><Relationship Id="rId66" Type="http://schemas.openxmlformats.org/officeDocument/2006/relationships/hyperlink" Target="2248/P2248.022.JPG" TargetMode="External"/><Relationship Id="rId74" Type="http://schemas.openxmlformats.org/officeDocument/2006/relationships/hyperlink" Target="2248\P2248.042.JPG" TargetMode="External"/><Relationship Id="rId5" Type="http://schemas.openxmlformats.org/officeDocument/2006/relationships/hyperlink" Target="2248/P2248.003.JPG" TargetMode="External"/><Relationship Id="rId15" Type="http://schemas.openxmlformats.org/officeDocument/2006/relationships/hyperlink" Target="2248\P2248.012.JPG" TargetMode="External"/><Relationship Id="rId23" Type="http://schemas.openxmlformats.org/officeDocument/2006/relationships/hyperlink" Target="2248\P2248.017.JPG" TargetMode="External"/><Relationship Id="rId28" Type="http://schemas.openxmlformats.org/officeDocument/2006/relationships/hyperlink" Target="2248/P2248.001.JPG" TargetMode="External"/><Relationship Id="rId36" Type="http://schemas.openxmlformats.org/officeDocument/2006/relationships/hyperlink" Target="2248\P2248.023.JPG" TargetMode="External"/><Relationship Id="rId49" Type="http://schemas.openxmlformats.org/officeDocument/2006/relationships/hyperlink" Target="2248/P2248.034.JPG" TargetMode="External"/><Relationship Id="rId57" Type="http://schemas.openxmlformats.org/officeDocument/2006/relationships/hyperlink" Target="2248\P2248.043.JPG" TargetMode="External"/><Relationship Id="rId61" Type="http://schemas.openxmlformats.org/officeDocument/2006/relationships/hyperlink" Target="2248/P2248.002.JPG" TargetMode="External"/><Relationship Id="rId10" Type="http://schemas.openxmlformats.org/officeDocument/2006/relationships/hyperlink" Target="2248\P2248.007.JPG" TargetMode="External"/><Relationship Id="rId19" Type="http://schemas.openxmlformats.org/officeDocument/2006/relationships/hyperlink" Target="2248\P2248.014.JPG" TargetMode="External"/><Relationship Id="rId31" Type="http://schemas.openxmlformats.org/officeDocument/2006/relationships/hyperlink" Target="2248/P2248.021.JPG" TargetMode="External"/><Relationship Id="rId44" Type="http://schemas.openxmlformats.org/officeDocument/2006/relationships/hyperlink" Target="2248\P2248.031.JPG" TargetMode="External"/><Relationship Id="rId52" Type="http://schemas.openxmlformats.org/officeDocument/2006/relationships/hyperlink" Target="2248\P2248.036.JPG" TargetMode="External"/><Relationship Id="rId60" Type="http://schemas.openxmlformats.org/officeDocument/2006/relationships/hyperlink" Target="2248/P2248.046.JPG" TargetMode="External"/><Relationship Id="rId65" Type="http://schemas.openxmlformats.org/officeDocument/2006/relationships/hyperlink" Target="2248/P2248.023.JPG" TargetMode="External"/><Relationship Id="rId73" Type="http://schemas.openxmlformats.org/officeDocument/2006/relationships/hyperlink" Target="2248\P2248.024.JPG" TargetMode="External"/><Relationship Id="rId4" Type="http://schemas.openxmlformats.org/officeDocument/2006/relationships/hyperlink" Target="2248\P2248.003.JPG" TargetMode="External"/><Relationship Id="rId9" Type="http://schemas.openxmlformats.org/officeDocument/2006/relationships/hyperlink" Target="2248\P2248.006.JPG" TargetMode="External"/><Relationship Id="rId14" Type="http://schemas.openxmlformats.org/officeDocument/2006/relationships/hyperlink" Target="2248\P2248.011.JPG" TargetMode="External"/><Relationship Id="rId22" Type="http://schemas.openxmlformats.org/officeDocument/2006/relationships/hyperlink" Target="2248\P2248.014.JPG" TargetMode="External"/><Relationship Id="rId27" Type="http://schemas.openxmlformats.org/officeDocument/2006/relationships/hyperlink" Target="2248\P2248.001.JPG" TargetMode="External"/><Relationship Id="rId30" Type="http://schemas.openxmlformats.org/officeDocument/2006/relationships/hyperlink" Target="2248\P2248.021.JPG" TargetMode="External"/><Relationship Id="rId35" Type="http://schemas.openxmlformats.org/officeDocument/2006/relationships/hyperlink" Target="2248\P2248.024.JPG" TargetMode="External"/><Relationship Id="rId43" Type="http://schemas.openxmlformats.org/officeDocument/2006/relationships/hyperlink" Target="2248\P2248.030.JPG" TargetMode="External"/><Relationship Id="rId48" Type="http://schemas.openxmlformats.org/officeDocument/2006/relationships/hyperlink" Target="2248\P2248.034.JPG" TargetMode="External"/><Relationship Id="rId56" Type="http://schemas.openxmlformats.org/officeDocument/2006/relationships/hyperlink" Target="2248\P2248.040.JPG" TargetMode="External"/><Relationship Id="rId64" Type="http://schemas.openxmlformats.org/officeDocument/2006/relationships/hyperlink" Target="2248/P2248.048.JPG" TargetMode="External"/><Relationship Id="rId69" Type="http://schemas.openxmlformats.org/officeDocument/2006/relationships/hyperlink" Target="2248/P2248.023.JPG" TargetMode="External"/><Relationship Id="rId8" Type="http://schemas.openxmlformats.org/officeDocument/2006/relationships/hyperlink" Target="2248\P2248.005.JPG" TargetMode="External"/><Relationship Id="rId51" Type="http://schemas.openxmlformats.org/officeDocument/2006/relationships/hyperlink" Target="2248\P2248.035.JPG" TargetMode="External"/><Relationship Id="rId72" Type="http://schemas.openxmlformats.org/officeDocument/2006/relationships/hyperlink" Target="2248/P2248.049.JPG" TargetMode="External"/><Relationship Id="rId3" Type="http://schemas.openxmlformats.org/officeDocument/2006/relationships/hyperlink" Target="2248\P2248.002.JPG" TargetMode="External"/><Relationship Id="rId12" Type="http://schemas.openxmlformats.org/officeDocument/2006/relationships/hyperlink" Target="2248\P2248.009.JPG" TargetMode="External"/><Relationship Id="rId17" Type="http://schemas.openxmlformats.org/officeDocument/2006/relationships/hyperlink" Target="2248\P2248.013.JPG" TargetMode="External"/><Relationship Id="rId25" Type="http://schemas.openxmlformats.org/officeDocument/2006/relationships/hyperlink" Target="2248\P2248.018.JPG" TargetMode="External"/><Relationship Id="rId33" Type="http://schemas.openxmlformats.org/officeDocument/2006/relationships/hyperlink" Target="2248\P2248.022.JPG" TargetMode="External"/><Relationship Id="rId38" Type="http://schemas.openxmlformats.org/officeDocument/2006/relationships/hyperlink" Target="2248\P2248.025.JPG" TargetMode="External"/><Relationship Id="rId46" Type="http://schemas.openxmlformats.org/officeDocument/2006/relationships/hyperlink" Target="2248\P2248.032.JPG" TargetMode="External"/><Relationship Id="rId59" Type="http://schemas.openxmlformats.org/officeDocument/2006/relationships/hyperlink" Target="2248\P2248.045.JPG" TargetMode="External"/><Relationship Id="rId67" Type="http://schemas.openxmlformats.org/officeDocument/2006/relationships/hyperlink" Target="2248/P2248.026.JPG" TargetMode="External"/><Relationship Id="rId20" Type="http://schemas.openxmlformats.org/officeDocument/2006/relationships/hyperlink" Target="2248\P2248.015.JPG" TargetMode="External"/><Relationship Id="rId41" Type="http://schemas.openxmlformats.org/officeDocument/2006/relationships/hyperlink" Target="2248\P2248.028.JPG" TargetMode="External"/><Relationship Id="rId54" Type="http://schemas.openxmlformats.org/officeDocument/2006/relationships/hyperlink" Target="2248\P2248.038.JPG" TargetMode="External"/><Relationship Id="rId62" Type="http://schemas.openxmlformats.org/officeDocument/2006/relationships/hyperlink" Target="2248/P2248.047.JPG" TargetMode="External"/><Relationship Id="rId70" Type="http://schemas.openxmlformats.org/officeDocument/2006/relationships/hyperlink" Target="2248/P2248.049.JPG" TargetMode="External"/><Relationship Id="rId75" Type="http://schemas.openxmlformats.org/officeDocument/2006/relationships/printerSettings" Target="../printerSettings/printerSettings4.bin"/><Relationship Id="rId1" Type="http://schemas.openxmlformats.org/officeDocument/2006/relationships/hyperlink" Target="2248\P2248.001.JPG" TargetMode="External"/><Relationship Id="rId6" Type="http://schemas.openxmlformats.org/officeDocument/2006/relationships/hyperlink" Target="2248\P2248.004.JPG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2252/P2252.009.JPG" TargetMode="External"/><Relationship Id="rId18" Type="http://schemas.openxmlformats.org/officeDocument/2006/relationships/hyperlink" Target="2252/P2252.014.JPG" TargetMode="External"/><Relationship Id="rId26" Type="http://schemas.openxmlformats.org/officeDocument/2006/relationships/hyperlink" Target="2252/P2252.019.JPG" TargetMode="External"/><Relationship Id="rId39" Type="http://schemas.openxmlformats.org/officeDocument/2006/relationships/hyperlink" Target="2252/P2252.027.JPG" TargetMode="External"/><Relationship Id="rId21" Type="http://schemas.openxmlformats.org/officeDocument/2006/relationships/hyperlink" Target="2252/P2252.016.JPG" TargetMode="External"/><Relationship Id="rId34" Type="http://schemas.openxmlformats.org/officeDocument/2006/relationships/hyperlink" Target="2252/P2252.021.JPG" TargetMode="External"/><Relationship Id="rId42" Type="http://schemas.openxmlformats.org/officeDocument/2006/relationships/hyperlink" Target="2252/P2252.029.JPG" TargetMode="External"/><Relationship Id="rId47" Type="http://schemas.openxmlformats.org/officeDocument/2006/relationships/hyperlink" Target="2252/P2252.033.JPG" TargetMode="External"/><Relationship Id="rId50" Type="http://schemas.openxmlformats.org/officeDocument/2006/relationships/hyperlink" Target="2252/P2252.021.JPG" TargetMode="External"/><Relationship Id="rId55" Type="http://schemas.openxmlformats.org/officeDocument/2006/relationships/hyperlink" Target="2252/P2252.038.JPG" TargetMode="External"/><Relationship Id="rId7" Type="http://schemas.openxmlformats.org/officeDocument/2006/relationships/hyperlink" Target="2252/P2252.004.JPG" TargetMode="External"/><Relationship Id="rId12" Type="http://schemas.openxmlformats.org/officeDocument/2006/relationships/hyperlink" Target="2252/P2252.008.JPG" TargetMode="External"/><Relationship Id="rId17" Type="http://schemas.openxmlformats.org/officeDocument/2006/relationships/hyperlink" Target="2252/P2252.013.JPG" TargetMode="External"/><Relationship Id="rId25" Type="http://schemas.openxmlformats.org/officeDocument/2006/relationships/hyperlink" Target="2252/P2252.018.JPG" TargetMode="External"/><Relationship Id="rId33" Type="http://schemas.openxmlformats.org/officeDocument/2006/relationships/hyperlink" Target="2252/P2252.024.JPG" TargetMode="External"/><Relationship Id="rId38" Type="http://schemas.openxmlformats.org/officeDocument/2006/relationships/hyperlink" Target="2252/P2252.027.JPG" TargetMode="External"/><Relationship Id="rId46" Type="http://schemas.openxmlformats.org/officeDocument/2006/relationships/hyperlink" Target="2252/P2252.032.JPG" TargetMode="External"/><Relationship Id="rId2" Type="http://schemas.openxmlformats.org/officeDocument/2006/relationships/hyperlink" Target="2252/P2252.001.JPG" TargetMode="External"/><Relationship Id="rId16" Type="http://schemas.openxmlformats.org/officeDocument/2006/relationships/hyperlink" Target="2252/P2252.012.JPG" TargetMode="External"/><Relationship Id="rId20" Type="http://schemas.openxmlformats.org/officeDocument/2006/relationships/hyperlink" Target="2252/P2252.015.JPG" TargetMode="External"/><Relationship Id="rId29" Type="http://schemas.openxmlformats.org/officeDocument/2006/relationships/hyperlink" Target="2252/P2252.021.JPG" TargetMode="External"/><Relationship Id="rId41" Type="http://schemas.openxmlformats.org/officeDocument/2006/relationships/hyperlink" Target="2252/P2252.028.JPG" TargetMode="External"/><Relationship Id="rId54" Type="http://schemas.openxmlformats.org/officeDocument/2006/relationships/hyperlink" Target="2252/P2252.038.JPG" TargetMode="External"/><Relationship Id="rId1" Type="http://schemas.openxmlformats.org/officeDocument/2006/relationships/hyperlink" Target="2252/P2252.001.JPG" TargetMode="External"/><Relationship Id="rId6" Type="http://schemas.openxmlformats.org/officeDocument/2006/relationships/hyperlink" Target="2252/P2252.003.JPG" TargetMode="External"/><Relationship Id="rId11" Type="http://schemas.openxmlformats.org/officeDocument/2006/relationships/hyperlink" Target="2252/P2252.007.JPG" TargetMode="External"/><Relationship Id="rId24" Type="http://schemas.openxmlformats.org/officeDocument/2006/relationships/hyperlink" Target="2252/P2252.017.JPG" TargetMode="External"/><Relationship Id="rId32" Type="http://schemas.openxmlformats.org/officeDocument/2006/relationships/hyperlink" Target="2252/P2252.024.JPG" TargetMode="External"/><Relationship Id="rId37" Type="http://schemas.openxmlformats.org/officeDocument/2006/relationships/hyperlink" Target="2252/P2252.026.JPG" TargetMode="External"/><Relationship Id="rId40" Type="http://schemas.openxmlformats.org/officeDocument/2006/relationships/hyperlink" Target="2252/P2252.028.JPG" TargetMode="External"/><Relationship Id="rId45" Type="http://schemas.openxmlformats.org/officeDocument/2006/relationships/hyperlink" Target="2252/P2252.031.JPG" TargetMode="External"/><Relationship Id="rId53" Type="http://schemas.openxmlformats.org/officeDocument/2006/relationships/hyperlink" Target="2252/P2252.037.JPG" TargetMode="External"/><Relationship Id="rId5" Type="http://schemas.openxmlformats.org/officeDocument/2006/relationships/hyperlink" Target="2252/P2252.003.JPG" TargetMode="External"/><Relationship Id="rId15" Type="http://schemas.openxmlformats.org/officeDocument/2006/relationships/hyperlink" Target="2252/P2252.011.JPG" TargetMode="External"/><Relationship Id="rId23" Type="http://schemas.openxmlformats.org/officeDocument/2006/relationships/hyperlink" Target="2252/P2252.017.JPG" TargetMode="External"/><Relationship Id="rId28" Type="http://schemas.openxmlformats.org/officeDocument/2006/relationships/hyperlink" Target="2252/P2252.021.JPG" TargetMode="External"/><Relationship Id="rId36" Type="http://schemas.openxmlformats.org/officeDocument/2006/relationships/hyperlink" Target="2252/P2252.026.JPG" TargetMode="External"/><Relationship Id="rId49" Type="http://schemas.openxmlformats.org/officeDocument/2006/relationships/hyperlink" Target="2252/P2252.035.JPG" TargetMode="External"/><Relationship Id="rId57" Type="http://schemas.openxmlformats.org/officeDocument/2006/relationships/drawing" Target="../drawings/drawing5.xml"/><Relationship Id="rId10" Type="http://schemas.openxmlformats.org/officeDocument/2006/relationships/hyperlink" Target="2252/P2252.006.JPG" TargetMode="External"/><Relationship Id="rId19" Type="http://schemas.openxmlformats.org/officeDocument/2006/relationships/hyperlink" Target="2252/P2252.014.JPG" TargetMode="External"/><Relationship Id="rId31" Type="http://schemas.openxmlformats.org/officeDocument/2006/relationships/hyperlink" Target="2252/P2252.023.JPG" TargetMode="External"/><Relationship Id="rId44" Type="http://schemas.openxmlformats.org/officeDocument/2006/relationships/hyperlink" Target="2252/P2252.027.JPG" TargetMode="External"/><Relationship Id="rId52" Type="http://schemas.openxmlformats.org/officeDocument/2006/relationships/hyperlink" Target="2252/P2252.036.JPG" TargetMode="External"/><Relationship Id="rId4" Type="http://schemas.openxmlformats.org/officeDocument/2006/relationships/hyperlink" Target="2252/P2252.002.JPG" TargetMode="External"/><Relationship Id="rId9" Type="http://schemas.openxmlformats.org/officeDocument/2006/relationships/hyperlink" Target="2252/P2252.002.JPG" TargetMode="External"/><Relationship Id="rId14" Type="http://schemas.openxmlformats.org/officeDocument/2006/relationships/hyperlink" Target="2252/P2252.010.JPG" TargetMode="External"/><Relationship Id="rId22" Type="http://schemas.openxmlformats.org/officeDocument/2006/relationships/hyperlink" Target="2252/P2252.016.JPG" TargetMode="External"/><Relationship Id="rId27" Type="http://schemas.openxmlformats.org/officeDocument/2006/relationships/hyperlink" Target="2252/P2252.020.JPG" TargetMode="External"/><Relationship Id="rId30" Type="http://schemas.openxmlformats.org/officeDocument/2006/relationships/hyperlink" Target="2252/P2252.022.JPG" TargetMode="External"/><Relationship Id="rId35" Type="http://schemas.openxmlformats.org/officeDocument/2006/relationships/hyperlink" Target="2252/P2252.025.JPG" TargetMode="External"/><Relationship Id="rId43" Type="http://schemas.openxmlformats.org/officeDocument/2006/relationships/hyperlink" Target="2252/P2252.030.JPG" TargetMode="External"/><Relationship Id="rId48" Type="http://schemas.openxmlformats.org/officeDocument/2006/relationships/hyperlink" Target="2252/P2252.034.JPG" TargetMode="External"/><Relationship Id="rId56" Type="http://schemas.openxmlformats.org/officeDocument/2006/relationships/printerSettings" Target="../printerSettings/printerSettings5.bin"/><Relationship Id="rId8" Type="http://schemas.openxmlformats.org/officeDocument/2006/relationships/hyperlink" Target="2252/P2252.005.JPG" TargetMode="External"/><Relationship Id="rId51" Type="http://schemas.openxmlformats.org/officeDocument/2006/relationships/hyperlink" Target="2252/P2252.036.JPG" TargetMode="External"/><Relationship Id="rId3" Type="http://schemas.openxmlformats.org/officeDocument/2006/relationships/hyperlink" Target="2252/P2252.002.JPG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112\P112.007.JPG" TargetMode="External"/><Relationship Id="rId18" Type="http://schemas.openxmlformats.org/officeDocument/2006/relationships/hyperlink" Target="112\P112.011.JPG" TargetMode="External"/><Relationship Id="rId26" Type="http://schemas.openxmlformats.org/officeDocument/2006/relationships/hyperlink" Target="112\P112.017.JPG" TargetMode="External"/><Relationship Id="rId39" Type="http://schemas.openxmlformats.org/officeDocument/2006/relationships/hyperlink" Target="112\P112.023.JPG" TargetMode="External"/><Relationship Id="rId21" Type="http://schemas.openxmlformats.org/officeDocument/2006/relationships/hyperlink" Target="112\P112.014.JPG" TargetMode="External"/><Relationship Id="rId34" Type="http://schemas.openxmlformats.org/officeDocument/2006/relationships/hyperlink" Target="112\P112.026.JPG" TargetMode="External"/><Relationship Id="rId42" Type="http://schemas.openxmlformats.org/officeDocument/2006/relationships/hyperlink" Target="112\P112.028.JPG" TargetMode="External"/><Relationship Id="rId47" Type="http://schemas.openxmlformats.org/officeDocument/2006/relationships/hyperlink" Target="112\P112.031.JPG" TargetMode="External"/><Relationship Id="rId50" Type="http://schemas.openxmlformats.org/officeDocument/2006/relationships/hyperlink" Target="112\P112.033.JPG" TargetMode="External"/><Relationship Id="rId55" Type="http://schemas.openxmlformats.org/officeDocument/2006/relationships/hyperlink" Target="112\P112.037.JPG" TargetMode="External"/><Relationship Id="rId63" Type="http://schemas.openxmlformats.org/officeDocument/2006/relationships/drawing" Target="../drawings/drawing6.xml"/><Relationship Id="rId7" Type="http://schemas.openxmlformats.org/officeDocument/2006/relationships/hyperlink" Target="112\P112.002.JPG" TargetMode="External"/><Relationship Id="rId2" Type="http://schemas.openxmlformats.org/officeDocument/2006/relationships/hyperlink" Target="112\P112.002.JPG" TargetMode="External"/><Relationship Id="rId16" Type="http://schemas.openxmlformats.org/officeDocument/2006/relationships/hyperlink" Target="112\P112.009.JPG" TargetMode="External"/><Relationship Id="rId20" Type="http://schemas.openxmlformats.org/officeDocument/2006/relationships/hyperlink" Target="112\P112.013.JPG" TargetMode="External"/><Relationship Id="rId29" Type="http://schemas.openxmlformats.org/officeDocument/2006/relationships/hyperlink" Target="112\P112.019.JPG" TargetMode="External"/><Relationship Id="rId41" Type="http://schemas.openxmlformats.org/officeDocument/2006/relationships/hyperlink" Target="112\P112.027.JPG" TargetMode="External"/><Relationship Id="rId54" Type="http://schemas.openxmlformats.org/officeDocument/2006/relationships/hyperlink" Target="112\P112.015.JPG" TargetMode="External"/><Relationship Id="rId62" Type="http://schemas.openxmlformats.org/officeDocument/2006/relationships/printerSettings" Target="../printerSettings/printerSettings6.bin"/><Relationship Id="rId1" Type="http://schemas.openxmlformats.org/officeDocument/2006/relationships/hyperlink" Target="112\P112.001.JPG" TargetMode="External"/><Relationship Id="rId6" Type="http://schemas.openxmlformats.org/officeDocument/2006/relationships/hyperlink" Target="112\P112.002.JPG" TargetMode="External"/><Relationship Id="rId11" Type="http://schemas.openxmlformats.org/officeDocument/2006/relationships/hyperlink" Target="112\P112.002.JPG" TargetMode="External"/><Relationship Id="rId24" Type="http://schemas.openxmlformats.org/officeDocument/2006/relationships/hyperlink" Target="112\P112.038.JPG" TargetMode="External"/><Relationship Id="rId32" Type="http://schemas.openxmlformats.org/officeDocument/2006/relationships/hyperlink" Target="112\P112.021.JPG" TargetMode="External"/><Relationship Id="rId37" Type="http://schemas.openxmlformats.org/officeDocument/2006/relationships/hyperlink" Target="112\P112.024.JPG" TargetMode="External"/><Relationship Id="rId40" Type="http://schemas.openxmlformats.org/officeDocument/2006/relationships/hyperlink" Target="112\P112.022.JPG" TargetMode="External"/><Relationship Id="rId45" Type="http://schemas.openxmlformats.org/officeDocument/2006/relationships/hyperlink" Target="112\P112.030.JPG" TargetMode="External"/><Relationship Id="rId53" Type="http://schemas.openxmlformats.org/officeDocument/2006/relationships/hyperlink" Target="112\P112.036.JPG" TargetMode="External"/><Relationship Id="rId58" Type="http://schemas.openxmlformats.org/officeDocument/2006/relationships/hyperlink" Target="112\P112.040.JPG" TargetMode="External"/><Relationship Id="rId5" Type="http://schemas.openxmlformats.org/officeDocument/2006/relationships/hyperlink" Target="112\P112.005.JPG" TargetMode="External"/><Relationship Id="rId15" Type="http://schemas.openxmlformats.org/officeDocument/2006/relationships/hyperlink" Target="112\P112.009.JPG" TargetMode="External"/><Relationship Id="rId23" Type="http://schemas.openxmlformats.org/officeDocument/2006/relationships/hyperlink" Target="112\P112.015.JPG" TargetMode="External"/><Relationship Id="rId28" Type="http://schemas.openxmlformats.org/officeDocument/2006/relationships/hyperlink" Target="112\P112.018.JPG" TargetMode="External"/><Relationship Id="rId36" Type="http://schemas.openxmlformats.org/officeDocument/2006/relationships/hyperlink" Target="112\P112.024.JPG" TargetMode="External"/><Relationship Id="rId49" Type="http://schemas.openxmlformats.org/officeDocument/2006/relationships/hyperlink" Target="112\P112.012.JPG" TargetMode="External"/><Relationship Id="rId57" Type="http://schemas.openxmlformats.org/officeDocument/2006/relationships/hyperlink" Target="112\P112.039.JPG" TargetMode="External"/><Relationship Id="rId61" Type="http://schemas.openxmlformats.org/officeDocument/2006/relationships/hyperlink" Target="112\P112.017.JPG" TargetMode="External"/><Relationship Id="rId10" Type="http://schemas.openxmlformats.org/officeDocument/2006/relationships/hyperlink" Target="112\P112.002.JPG" TargetMode="External"/><Relationship Id="rId19" Type="http://schemas.openxmlformats.org/officeDocument/2006/relationships/hyperlink" Target="112\P112.012.JPG" TargetMode="External"/><Relationship Id="rId31" Type="http://schemas.openxmlformats.org/officeDocument/2006/relationships/hyperlink" Target="112\P112.020.JPG" TargetMode="External"/><Relationship Id="rId44" Type="http://schemas.openxmlformats.org/officeDocument/2006/relationships/hyperlink" Target="112\P112.030.JPG" TargetMode="External"/><Relationship Id="rId52" Type="http://schemas.openxmlformats.org/officeDocument/2006/relationships/hyperlink" Target="112\P112.035.JPG" TargetMode="External"/><Relationship Id="rId60" Type="http://schemas.openxmlformats.org/officeDocument/2006/relationships/hyperlink" Target="112\P112.042.JPG" TargetMode="External"/><Relationship Id="rId4" Type="http://schemas.openxmlformats.org/officeDocument/2006/relationships/hyperlink" Target="112\P112.004.JPG" TargetMode="External"/><Relationship Id="rId9" Type="http://schemas.openxmlformats.org/officeDocument/2006/relationships/hyperlink" Target="112\P112.002.JPG" TargetMode="External"/><Relationship Id="rId14" Type="http://schemas.openxmlformats.org/officeDocument/2006/relationships/hyperlink" Target="112\P112.008.JPG" TargetMode="External"/><Relationship Id="rId22" Type="http://schemas.openxmlformats.org/officeDocument/2006/relationships/hyperlink" Target="112\P112.014.JPG" TargetMode="External"/><Relationship Id="rId27" Type="http://schemas.openxmlformats.org/officeDocument/2006/relationships/hyperlink" Target="112\P112.017.JPG" TargetMode="External"/><Relationship Id="rId30" Type="http://schemas.openxmlformats.org/officeDocument/2006/relationships/hyperlink" Target="112\P112.020.JPG" TargetMode="External"/><Relationship Id="rId35" Type="http://schemas.openxmlformats.org/officeDocument/2006/relationships/hyperlink" Target="112\P112.026.JPG" TargetMode="External"/><Relationship Id="rId43" Type="http://schemas.openxmlformats.org/officeDocument/2006/relationships/hyperlink" Target="112\P112.008.JPG" TargetMode="External"/><Relationship Id="rId48" Type="http://schemas.openxmlformats.org/officeDocument/2006/relationships/hyperlink" Target="112\P112.032.JPG" TargetMode="External"/><Relationship Id="rId56" Type="http://schemas.openxmlformats.org/officeDocument/2006/relationships/hyperlink" Target="112\P112.039.JPG" TargetMode="External"/><Relationship Id="rId8" Type="http://schemas.openxmlformats.org/officeDocument/2006/relationships/hyperlink" Target="112\P112.002.JPG" TargetMode="External"/><Relationship Id="rId51" Type="http://schemas.openxmlformats.org/officeDocument/2006/relationships/hyperlink" Target="112\P112.034.JPG" TargetMode="External"/><Relationship Id="rId3" Type="http://schemas.openxmlformats.org/officeDocument/2006/relationships/hyperlink" Target="112\P112.004.JPG" TargetMode="External"/><Relationship Id="rId12" Type="http://schemas.openxmlformats.org/officeDocument/2006/relationships/hyperlink" Target="112\P112.006.JPG" TargetMode="External"/><Relationship Id="rId17" Type="http://schemas.openxmlformats.org/officeDocument/2006/relationships/hyperlink" Target="112\P112.010.JPG" TargetMode="External"/><Relationship Id="rId25" Type="http://schemas.openxmlformats.org/officeDocument/2006/relationships/hyperlink" Target="112\P112.016.JPG" TargetMode="External"/><Relationship Id="rId33" Type="http://schemas.openxmlformats.org/officeDocument/2006/relationships/hyperlink" Target="112\P112.019.JPG" TargetMode="External"/><Relationship Id="rId38" Type="http://schemas.openxmlformats.org/officeDocument/2006/relationships/hyperlink" Target="112\P112.025.JPG" TargetMode="External"/><Relationship Id="rId46" Type="http://schemas.openxmlformats.org/officeDocument/2006/relationships/hyperlink" Target="112\P112.029.JPG" TargetMode="External"/><Relationship Id="rId59" Type="http://schemas.openxmlformats.org/officeDocument/2006/relationships/hyperlink" Target="112\P112.041.JPG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128\P128.007.JPG" TargetMode="External"/><Relationship Id="rId13" Type="http://schemas.openxmlformats.org/officeDocument/2006/relationships/hyperlink" Target="128\P128.011.JPG" TargetMode="External"/><Relationship Id="rId18" Type="http://schemas.openxmlformats.org/officeDocument/2006/relationships/hyperlink" Target="128\P128.016.JPG" TargetMode="External"/><Relationship Id="rId26" Type="http://schemas.openxmlformats.org/officeDocument/2006/relationships/hyperlink" Target="128\P128.023.JPG" TargetMode="External"/><Relationship Id="rId39" Type="http://schemas.openxmlformats.org/officeDocument/2006/relationships/drawing" Target="../drawings/drawing7.xml"/><Relationship Id="rId3" Type="http://schemas.openxmlformats.org/officeDocument/2006/relationships/hyperlink" Target="128\P128.002.JPG" TargetMode="External"/><Relationship Id="rId21" Type="http://schemas.openxmlformats.org/officeDocument/2006/relationships/hyperlink" Target="128\P128.019.JPG" TargetMode="External"/><Relationship Id="rId34" Type="http://schemas.openxmlformats.org/officeDocument/2006/relationships/hyperlink" Target="128\P128.029.JPG" TargetMode="External"/><Relationship Id="rId7" Type="http://schemas.openxmlformats.org/officeDocument/2006/relationships/hyperlink" Target="128\P128.006.JPG" TargetMode="External"/><Relationship Id="rId12" Type="http://schemas.openxmlformats.org/officeDocument/2006/relationships/hyperlink" Target="128\P128.011.JPG" TargetMode="External"/><Relationship Id="rId17" Type="http://schemas.openxmlformats.org/officeDocument/2006/relationships/hyperlink" Target="128\P128.015.JPG" TargetMode="External"/><Relationship Id="rId25" Type="http://schemas.openxmlformats.org/officeDocument/2006/relationships/hyperlink" Target="128\P128.022.JPG" TargetMode="External"/><Relationship Id="rId33" Type="http://schemas.openxmlformats.org/officeDocument/2006/relationships/hyperlink" Target="128\P128.010.JPG" TargetMode="External"/><Relationship Id="rId38" Type="http://schemas.openxmlformats.org/officeDocument/2006/relationships/printerSettings" Target="../printerSettings/printerSettings7.bin"/><Relationship Id="rId2" Type="http://schemas.openxmlformats.org/officeDocument/2006/relationships/hyperlink" Target="128\P112.001.JPG" TargetMode="External"/><Relationship Id="rId16" Type="http://schemas.openxmlformats.org/officeDocument/2006/relationships/hyperlink" Target="128\P128.014.JPG" TargetMode="External"/><Relationship Id="rId20" Type="http://schemas.openxmlformats.org/officeDocument/2006/relationships/hyperlink" Target="128\P128.018.JPG" TargetMode="External"/><Relationship Id="rId29" Type="http://schemas.openxmlformats.org/officeDocument/2006/relationships/hyperlink" Target="128\P128.026.JPG" TargetMode="External"/><Relationship Id="rId1" Type="http://schemas.openxmlformats.org/officeDocument/2006/relationships/hyperlink" Target="128\P112.001.JPG" TargetMode="External"/><Relationship Id="rId6" Type="http://schemas.openxmlformats.org/officeDocument/2006/relationships/hyperlink" Target="128\P128.005.JPG" TargetMode="External"/><Relationship Id="rId11" Type="http://schemas.openxmlformats.org/officeDocument/2006/relationships/hyperlink" Target="128\P128.010.JPG" TargetMode="External"/><Relationship Id="rId24" Type="http://schemas.openxmlformats.org/officeDocument/2006/relationships/hyperlink" Target="128\P128.021.JPG" TargetMode="External"/><Relationship Id="rId32" Type="http://schemas.openxmlformats.org/officeDocument/2006/relationships/hyperlink" Target="128\P128.027.JPG" TargetMode="External"/><Relationship Id="rId37" Type="http://schemas.openxmlformats.org/officeDocument/2006/relationships/hyperlink" Target="128\P128.003.JPG" TargetMode="External"/><Relationship Id="rId5" Type="http://schemas.openxmlformats.org/officeDocument/2006/relationships/hyperlink" Target="128\P128.004.JPG" TargetMode="External"/><Relationship Id="rId15" Type="http://schemas.openxmlformats.org/officeDocument/2006/relationships/hyperlink" Target="128\P128.013.JPG" TargetMode="External"/><Relationship Id="rId23" Type="http://schemas.openxmlformats.org/officeDocument/2006/relationships/hyperlink" Target="128\P128.020.JPG" TargetMode="External"/><Relationship Id="rId28" Type="http://schemas.openxmlformats.org/officeDocument/2006/relationships/hyperlink" Target="128\P128.025.JPG" TargetMode="External"/><Relationship Id="rId36" Type="http://schemas.openxmlformats.org/officeDocument/2006/relationships/hyperlink" Target="128\P128.028.JPG" TargetMode="External"/><Relationship Id="rId10" Type="http://schemas.openxmlformats.org/officeDocument/2006/relationships/hyperlink" Target="128\P128.009.JPG" TargetMode="External"/><Relationship Id="rId19" Type="http://schemas.openxmlformats.org/officeDocument/2006/relationships/hyperlink" Target="128\P128.017.JPG" TargetMode="External"/><Relationship Id="rId31" Type="http://schemas.openxmlformats.org/officeDocument/2006/relationships/hyperlink" Target="128\P128.030.JPG" TargetMode="External"/><Relationship Id="rId4" Type="http://schemas.openxmlformats.org/officeDocument/2006/relationships/hyperlink" Target="128\P128.003.JPG" TargetMode="External"/><Relationship Id="rId9" Type="http://schemas.openxmlformats.org/officeDocument/2006/relationships/hyperlink" Target="128\P128.008.JPG" TargetMode="External"/><Relationship Id="rId14" Type="http://schemas.openxmlformats.org/officeDocument/2006/relationships/hyperlink" Target="128\P128.012.JPG" TargetMode="External"/><Relationship Id="rId22" Type="http://schemas.openxmlformats.org/officeDocument/2006/relationships/hyperlink" Target="128\P128.019.JPG" TargetMode="External"/><Relationship Id="rId27" Type="http://schemas.openxmlformats.org/officeDocument/2006/relationships/hyperlink" Target="128\P128.024.JPG" TargetMode="External"/><Relationship Id="rId30" Type="http://schemas.openxmlformats.org/officeDocument/2006/relationships/hyperlink" Target="128\P128.027.JPG" TargetMode="External"/><Relationship Id="rId35" Type="http://schemas.openxmlformats.org/officeDocument/2006/relationships/hyperlink" Target="128\P128.029.JPG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134\P134.005.JPG" TargetMode="External"/><Relationship Id="rId13" Type="http://schemas.openxmlformats.org/officeDocument/2006/relationships/hyperlink" Target="134\P134.009.JPG" TargetMode="External"/><Relationship Id="rId18" Type="http://schemas.openxmlformats.org/officeDocument/2006/relationships/hyperlink" Target="134\P134.012.JPG" TargetMode="External"/><Relationship Id="rId26" Type="http://schemas.openxmlformats.org/officeDocument/2006/relationships/hyperlink" Target="134\P134.015.JPG" TargetMode="External"/><Relationship Id="rId39" Type="http://schemas.openxmlformats.org/officeDocument/2006/relationships/hyperlink" Target="134\P134.026.JPG" TargetMode="External"/><Relationship Id="rId3" Type="http://schemas.openxmlformats.org/officeDocument/2006/relationships/hyperlink" Target="134\P134.002.JPG" TargetMode="External"/><Relationship Id="rId21" Type="http://schemas.openxmlformats.org/officeDocument/2006/relationships/hyperlink" Target="134\P134.013.JPG" TargetMode="External"/><Relationship Id="rId34" Type="http://schemas.openxmlformats.org/officeDocument/2006/relationships/hyperlink" Target="134\P134.022.JPG" TargetMode="External"/><Relationship Id="rId42" Type="http://schemas.openxmlformats.org/officeDocument/2006/relationships/drawing" Target="../drawings/drawing8.xml"/><Relationship Id="rId7" Type="http://schemas.openxmlformats.org/officeDocument/2006/relationships/hyperlink" Target="134\P134.005.JPG" TargetMode="External"/><Relationship Id="rId12" Type="http://schemas.openxmlformats.org/officeDocument/2006/relationships/hyperlink" Target="134\P134.008.JPG" TargetMode="External"/><Relationship Id="rId17" Type="http://schemas.openxmlformats.org/officeDocument/2006/relationships/hyperlink" Target="134\P134.001.JPG" TargetMode="External"/><Relationship Id="rId25" Type="http://schemas.openxmlformats.org/officeDocument/2006/relationships/hyperlink" Target="134\P134.015.JPG" TargetMode="External"/><Relationship Id="rId33" Type="http://schemas.openxmlformats.org/officeDocument/2006/relationships/hyperlink" Target="134\P134.021.JPG" TargetMode="External"/><Relationship Id="rId38" Type="http://schemas.openxmlformats.org/officeDocument/2006/relationships/hyperlink" Target="134\P134.026.JPG" TargetMode="External"/><Relationship Id="rId2" Type="http://schemas.openxmlformats.org/officeDocument/2006/relationships/hyperlink" Target="134\P134.002.JPG" TargetMode="External"/><Relationship Id="rId16" Type="http://schemas.openxmlformats.org/officeDocument/2006/relationships/hyperlink" Target="134\P134.002.JPG" TargetMode="External"/><Relationship Id="rId20" Type="http://schemas.openxmlformats.org/officeDocument/2006/relationships/hyperlink" Target="134\P134.001.JPG" TargetMode="External"/><Relationship Id="rId29" Type="http://schemas.openxmlformats.org/officeDocument/2006/relationships/hyperlink" Target="134\P134.017.JPG" TargetMode="External"/><Relationship Id="rId41" Type="http://schemas.openxmlformats.org/officeDocument/2006/relationships/printerSettings" Target="../printerSettings/printerSettings8.bin"/><Relationship Id="rId1" Type="http://schemas.openxmlformats.org/officeDocument/2006/relationships/hyperlink" Target="134\P134.001.JPG" TargetMode="External"/><Relationship Id="rId6" Type="http://schemas.openxmlformats.org/officeDocument/2006/relationships/hyperlink" Target="134\P134.004.JPG" TargetMode="External"/><Relationship Id="rId11" Type="http://schemas.openxmlformats.org/officeDocument/2006/relationships/hyperlink" Target="134\P134.008.JPG" TargetMode="External"/><Relationship Id="rId24" Type="http://schemas.openxmlformats.org/officeDocument/2006/relationships/hyperlink" Target="134\P134.015.JPG" TargetMode="External"/><Relationship Id="rId32" Type="http://schemas.openxmlformats.org/officeDocument/2006/relationships/hyperlink" Target="134\P134.020.JPG" TargetMode="External"/><Relationship Id="rId37" Type="http://schemas.openxmlformats.org/officeDocument/2006/relationships/hyperlink" Target="134\P134.025.JPG" TargetMode="External"/><Relationship Id="rId40" Type="http://schemas.openxmlformats.org/officeDocument/2006/relationships/hyperlink" Target="134\P134.026.JPG" TargetMode="External"/><Relationship Id="rId5" Type="http://schemas.openxmlformats.org/officeDocument/2006/relationships/hyperlink" Target="134\P134.003.JPG" TargetMode="External"/><Relationship Id="rId15" Type="http://schemas.openxmlformats.org/officeDocument/2006/relationships/hyperlink" Target="134\P134.011.JPG" TargetMode="External"/><Relationship Id="rId23" Type="http://schemas.openxmlformats.org/officeDocument/2006/relationships/hyperlink" Target="134\P134.015.JPG" TargetMode="External"/><Relationship Id="rId28" Type="http://schemas.openxmlformats.org/officeDocument/2006/relationships/hyperlink" Target="134\P134.016.JPG" TargetMode="External"/><Relationship Id="rId36" Type="http://schemas.openxmlformats.org/officeDocument/2006/relationships/hyperlink" Target="134\P134.024.JPG" TargetMode="External"/><Relationship Id="rId10" Type="http://schemas.openxmlformats.org/officeDocument/2006/relationships/hyperlink" Target="134\P134.007.JPG" TargetMode="External"/><Relationship Id="rId19" Type="http://schemas.openxmlformats.org/officeDocument/2006/relationships/hyperlink" Target="134\P134.012.JPG" TargetMode="External"/><Relationship Id="rId31" Type="http://schemas.openxmlformats.org/officeDocument/2006/relationships/hyperlink" Target="134\P134.019.JPG" TargetMode="External"/><Relationship Id="rId4" Type="http://schemas.openxmlformats.org/officeDocument/2006/relationships/hyperlink" Target="134\P134.003.JPG" TargetMode="External"/><Relationship Id="rId9" Type="http://schemas.openxmlformats.org/officeDocument/2006/relationships/hyperlink" Target="134\P134.006.JPG" TargetMode="External"/><Relationship Id="rId14" Type="http://schemas.openxmlformats.org/officeDocument/2006/relationships/hyperlink" Target="134\P134.010.JPG" TargetMode="External"/><Relationship Id="rId22" Type="http://schemas.openxmlformats.org/officeDocument/2006/relationships/hyperlink" Target="134\P134.014.JPG" TargetMode="External"/><Relationship Id="rId27" Type="http://schemas.openxmlformats.org/officeDocument/2006/relationships/hyperlink" Target="134\P134.016.JPG" TargetMode="External"/><Relationship Id="rId30" Type="http://schemas.openxmlformats.org/officeDocument/2006/relationships/hyperlink" Target="134\P134.018.JPG" TargetMode="External"/><Relationship Id="rId35" Type="http://schemas.openxmlformats.org/officeDocument/2006/relationships/hyperlink" Target="134\P134.023.JPG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138\P138.005.jpg" TargetMode="External"/><Relationship Id="rId18" Type="http://schemas.openxmlformats.org/officeDocument/2006/relationships/hyperlink" Target="138\P138.007.JPG" TargetMode="External"/><Relationship Id="rId26" Type="http://schemas.openxmlformats.org/officeDocument/2006/relationships/hyperlink" Target="138\P138.012.JPG" TargetMode="External"/><Relationship Id="rId39" Type="http://schemas.openxmlformats.org/officeDocument/2006/relationships/hyperlink" Target="138\P138.015.JPG" TargetMode="External"/><Relationship Id="rId21" Type="http://schemas.openxmlformats.org/officeDocument/2006/relationships/hyperlink" Target="138\P138.008.JPG" TargetMode="External"/><Relationship Id="rId34" Type="http://schemas.openxmlformats.org/officeDocument/2006/relationships/hyperlink" Target="138\P138.049.JPG" TargetMode="External"/><Relationship Id="rId42" Type="http://schemas.openxmlformats.org/officeDocument/2006/relationships/hyperlink" Target="138\P138.018.JPG" TargetMode="External"/><Relationship Id="rId47" Type="http://schemas.openxmlformats.org/officeDocument/2006/relationships/hyperlink" Target="138\P138.020.JPG" TargetMode="External"/><Relationship Id="rId50" Type="http://schemas.openxmlformats.org/officeDocument/2006/relationships/hyperlink" Target="138\P138.022.JPG" TargetMode="External"/><Relationship Id="rId55" Type="http://schemas.openxmlformats.org/officeDocument/2006/relationships/hyperlink" Target="138\P138.025.JPG" TargetMode="External"/><Relationship Id="rId63" Type="http://schemas.openxmlformats.org/officeDocument/2006/relationships/hyperlink" Target="138\P138.031.JPG" TargetMode="External"/><Relationship Id="rId68" Type="http://schemas.openxmlformats.org/officeDocument/2006/relationships/hyperlink" Target="138\P138.035.JPG" TargetMode="External"/><Relationship Id="rId76" Type="http://schemas.openxmlformats.org/officeDocument/2006/relationships/hyperlink" Target="138\P138.043.JPG" TargetMode="External"/><Relationship Id="rId84" Type="http://schemas.openxmlformats.org/officeDocument/2006/relationships/hyperlink" Target="138\P138.048.JPG" TargetMode="External"/><Relationship Id="rId89" Type="http://schemas.openxmlformats.org/officeDocument/2006/relationships/hyperlink" Target="138\P138.052.JPG" TargetMode="External"/><Relationship Id="rId7" Type="http://schemas.openxmlformats.org/officeDocument/2006/relationships/hyperlink" Target="138\P138.006.JPG" TargetMode="External"/><Relationship Id="rId71" Type="http://schemas.openxmlformats.org/officeDocument/2006/relationships/hyperlink" Target="138\P138.038.JPG" TargetMode="External"/><Relationship Id="rId92" Type="http://schemas.openxmlformats.org/officeDocument/2006/relationships/drawing" Target="../drawings/drawing9.xml"/><Relationship Id="rId2" Type="http://schemas.openxmlformats.org/officeDocument/2006/relationships/hyperlink" Target="138\P138.002.JPG" TargetMode="External"/><Relationship Id="rId16" Type="http://schemas.openxmlformats.org/officeDocument/2006/relationships/hyperlink" Target="138\P138.007.JPG" TargetMode="External"/><Relationship Id="rId29" Type="http://schemas.openxmlformats.org/officeDocument/2006/relationships/hyperlink" Target="138\P138.013.JPG" TargetMode="External"/><Relationship Id="rId11" Type="http://schemas.openxmlformats.org/officeDocument/2006/relationships/hyperlink" Target="138\P138.004.JPG" TargetMode="External"/><Relationship Id="rId24" Type="http://schemas.openxmlformats.org/officeDocument/2006/relationships/hyperlink" Target="138\P138.009.JPG" TargetMode="External"/><Relationship Id="rId32" Type="http://schemas.openxmlformats.org/officeDocument/2006/relationships/hyperlink" Target="138\P138.015.JPG" TargetMode="External"/><Relationship Id="rId37" Type="http://schemas.openxmlformats.org/officeDocument/2006/relationships/hyperlink" Target="138\P138.014.JPG" TargetMode="External"/><Relationship Id="rId40" Type="http://schemas.openxmlformats.org/officeDocument/2006/relationships/hyperlink" Target="138\P138.017.JPG" TargetMode="External"/><Relationship Id="rId45" Type="http://schemas.openxmlformats.org/officeDocument/2006/relationships/hyperlink" Target="138\P138.019.JPG" TargetMode="External"/><Relationship Id="rId53" Type="http://schemas.openxmlformats.org/officeDocument/2006/relationships/hyperlink" Target="138\P138.024.JPG" TargetMode="External"/><Relationship Id="rId58" Type="http://schemas.openxmlformats.org/officeDocument/2006/relationships/hyperlink" Target="138\P138.027.JPG" TargetMode="External"/><Relationship Id="rId66" Type="http://schemas.openxmlformats.org/officeDocument/2006/relationships/hyperlink" Target="138\P138.033.JPG" TargetMode="External"/><Relationship Id="rId74" Type="http://schemas.openxmlformats.org/officeDocument/2006/relationships/hyperlink" Target="138\P138.041.JPG" TargetMode="External"/><Relationship Id="rId79" Type="http://schemas.openxmlformats.org/officeDocument/2006/relationships/hyperlink" Target="138\P138.010.JPG" TargetMode="External"/><Relationship Id="rId87" Type="http://schemas.openxmlformats.org/officeDocument/2006/relationships/hyperlink" Target="138\P138.051.JPG" TargetMode="External"/><Relationship Id="rId5" Type="http://schemas.openxmlformats.org/officeDocument/2006/relationships/hyperlink" Target="138\P138.002.JPG" TargetMode="External"/><Relationship Id="rId61" Type="http://schemas.openxmlformats.org/officeDocument/2006/relationships/hyperlink" Target="138\P138.029.JPG" TargetMode="External"/><Relationship Id="rId82" Type="http://schemas.openxmlformats.org/officeDocument/2006/relationships/hyperlink" Target="138\P138.046.JPG" TargetMode="External"/><Relationship Id="rId90" Type="http://schemas.openxmlformats.org/officeDocument/2006/relationships/hyperlink" Target="138\P138.052.JPG" TargetMode="External"/><Relationship Id="rId19" Type="http://schemas.openxmlformats.org/officeDocument/2006/relationships/hyperlink" Target="138\P138.008.JPG" TargetMode="External"/><Relationship Id="rId14" Type="http://schemas.openxmlformats.org/officeDocument/2006/relationships/hyperlink" Target="138\P138.005.jpg" TargetMode="External"/><Relationship Id="rId22" Type="http://schemas.openxmlformats.org/officeDocument/2006/relationships/hyperlink" Target="138\P138.009.JPG" TargetMode="External"/><Relationship Id="rId27" Type="http://schemas.openxmlformats.org/officeDocument/2006/relationships/hyperlink" Target="138\P138.012.JPG" TargetMode="External"/><Relationship Id="rId30" Type="http://schemas.openxmlformats.org/officeDocument/2006/relationships/hyperlink" Target="138\P138.013.JPG" TargetMode="External"/><Relationship Id="rId35" Type="http://schemas.openxmlformats.org/officeDocument/2006/relationships/hyperlink" Target="138\P138.014.JPG" TargetMode="External"/><Relationship Id="rId43" Type="http://schemas.openxmlformats.org/officeDocument/2006/relationships/hyperlink" Target="138\P138.018.JPG" TargetMode="External"/><Relationship Id="rId48" Type="http://schemas.openxmlformats.org/officeDocument/2006/relationships/hyperlink" Target="138\P138.020.JPG" TargetMode="External"/><Relationship Id="rId56" Type="http://schemas.openxmlformats.org/officeDocument/2006/relationships/hyperlink" Target="138\P138.026.JPG" TargetMode="External"/><Relationship Id="rId64" Type="http://schemas.openxmlformats.org/officeDocument/2006/relationships/hyperlink" Target="138\P138.031.JPG" TargetMode="External"/><Relationship Id="rId69" Type="http://schemas.openxmlformats.org/officeDocument/2006/relationships/hyperlink" Target="138\P138.036.JPG" TargetMode="External"/><Relationship Id="rId77" Type="http://schemas.openxmlformats.org/officeDocument/2006/relationships/hyperlink" Target="138\P138.008.JPG" TargetMode="External"/><Relationship Id="rId8" Type="http://schemas.openxmlformats.org/officeDocument/2006/relationships/hyperlink" Target="138\P138.010.JPG" TargetMode="External"/><Relationship Id="rId51" Type="http://schemas.openxmlformats.org/officeDocument/2006/relationships/hyperlink" Target="138\P138.023.JPG" TargetMode="External"/><Relationship Id="rId72" Type="http://schemas.openxmlformats.org/officeDocument/2006/relationships/hyperlink" Target="138\P138.039.JPG" TargetMode="External"/><Relationship Id="rId80" Type="http://schemas.openxmlformats.org/officeDocument/2006/relationships/hyperlink" Target="138\P138.044.JPG" TargetMode="External"/><Relationship Id="rId85" Type="http://schemas.openxmlformats.org/officeDocument/2006/relationships/hyperlink" Target="138\P138.015.JPG" TargetMode="External"/><Relationship Id="rId3" Type="http://schemas.openxmlformats.org/officeDocument/2006/relationships/hyperlink" Target="138\P138.003.JPG" TargetMode="External"/><Relationship Id="rId12" Type="http://schemas.openxmlformats.org/officeDocument/2006/relationships/hyperlink" Target="138\P138.004.JPG" TargetMode="External"/><Relationship Id="rId17" Type="http://schemas.openxmlformats.org/officeDocument/2006/relationships/hyperlink" Target="138\P138.007.JPG" TargetMode="External"/><Relationship Id="rId25" Type="http://schemas.openxmlformats.org/officeDocument/2006/relationships/hyperlink" Target="138\P138.009.JPG" TargetMode="External"/><Relationship Id="rId33" Type="http://schemas.openxmlformats.org/officeDocument/2006/relationships/hyperlink" Target="138\P138.016.JPG" TargetMode="External"/><Relationship Id="rId38" Type="http://schemas.openxmlformats.org/officeDocument/2006/relationships/hyperlink" Target="138\P138.015.JPG" TargetMode="External"/><Relationship Id="rId46" Type="http://schemas.openxmlformats.org/officeDocument/2006/relationships/hyperlink" Target="138\P138.019.JPG" TargetMode="External"/><Relationship Id="rId59" Type="http://schemas.openxmlformats.org/officeDocument/2006/relationships/hyperlink" Target="138\P138.028.JPG" TargetMode="External"/><Relationship Id="rId67" Type="http://schemas.openxmlformats.org/officeDocument/2006/relationships/hyperlink" Target="138\P138.034.JPG" TargetMode="External"/><Relationship Id="rId20" Type="http://schemas.openxmlformats.org/officeDocument/2006/relationships/hyperlink" Target="138\P138.008.JPG" TargetMode="External"/><Relationship Id="rId41" Type="http://schemas.openxmlformats.org/officeDocument/2006/relationships/hyperlink" Target="138\P138.018.JPG" TargetMode="External"/><Relationship Id="rId54" Type="http://schemas.openxmlformats.org/officeDocument/2006/relationships/hyperlink" Target="138\P138.024.JPG" TargetMode="External"/><Relationship Id="rId62" Type="http://schemas.openxmlformats.org/officeDocument/2006/relationships/hyperlink" Target="138\P138.030.JPG" TargetMode="External"/><Relationship Id="rId70" Type="http://schemas.openxmlformats.org/officeDocument/2006/relationships/hyperlink" Target="138\P138.037.JPG" TargetMode="External"/><Relationship Id="rId75" Type="http://schemas.openxmlformats.org/officeDocument/2006/relationships/hyperlink" Target="138\P138.042.JPG" TargetMode="External"/><Relationship Id="rId83" Type="http://schemas.openxmlformats.org/officeDocument/2006/relationships/hyperlink" Target="138\P138.047.JPG" TargetMode="External"/><Relationship Id="rId88" Type="http://schemas.openxmlformats.org/officeDocument/2006/relationships/hyperlink" Target="138\P138.051.JPG" TargetMode="External"/><Relationship Id="rId91" Type="http://schemas.openxmlformats.org/officeDocument/2006/relationships/printerSettings" Target="../printerSettings/printerSettings9.bin"/><Relationship Id="rId1" Type="http://schemas.openxmlformats.org/officeDocument/2006/relationships/hyperlink" Target="138\P138.001.JPG" TargetMode="External"/><Relationship Id="rId6" Type="http://schemas.openxmlformats.org/officeDocument/2006/relationships/hyperlink" Target="138\P138.004.JPG" TargetMode="External"/><Relationship Id="rId15" Type="http://schemas.openxmlformats.org/officeDocument/2006/relationships/hyperlink" Target="138\P138.005.jpg" TargetMode="External"/><Relationship Id="rId23" Type="http://schemas.openxmlformats.org/officeDocument/2006/relationships/hyperlink" Target="138\P138.009.JPG" TargetMode="External"/><Relationship Id="rId28" Type="http://schemas.openxmlformats.org/officeDocument/2006/relationships/hyperlink" Target="138\P138.012.JPG" TargetMode="External"/><Relationship Id="rId36" Type="http://schemas.openxmlformats.org/officeDocument/2006/relationships/hyperlink" Target="138\P138.014.JPG" TargetMode="External"/><Relationship Id="rId49" Type="http://schemas.openxmlformats.org/officeDocument/2006/relationships/hyperlink" Target="138\P138.021.JPG" TargetMode="External"/><Relationship Id="rId57" Type="http://schemas.openxmlformats.org/officeDocument/2006/relationships/hyperlink" Target="138\P138.027.JPG" TargetMode="External"/><Relationship Id="rId10" Type="http://schemas.openxmlformats.org/officeDocument/2006/relationships/hyperlink" Target="138\P138.013.JPG" TargetMode="External"/><Relationship Id="rId31" Type="http://schemas.openxmlformats.org/officeDocument/2006/relationships/hyperlink" Target="138\P138.013.JPG" TargetMode="External"/><Relationship Id="rId44" Type="http://schemas.openxmlformats.org/officeDocument/2006/relationships/hyperlink" Target="138\P138.019.JPG" TargetMode="External"/><Relationship Id="rId52" Type="http://schemas.openxmlformats.org/officeDocument/2006/relationships/hyperlink" Target="138\P138.024.JPG" TargetMode="External"/><Relationship Id="rId60" Type="http://schemas.openxmlformats.org/officeDocument/2006/relationships/hyperlink" Target="138\P138.029.JPG" TargetMode="External"/><Relationship Id="rId65" Type="http://schemas.openxmlformats.org/officeDocument/2006/relationships/hyperlink" Target="138\P138.032.JPG" TargetMode="External"/><Relationship Id="rId73" Type="http://schemas.openxmlformats.org/officeDocument/2006/relationships/hyperlink" Target="138\P138.040.JPG" TargetMode="External"/><Relationship Id="rId78" Type="http://schemas.openxmlformats.org/officeDocument/2006/relationships/hyperlink" Target="138\P138.010.JPG" TargetMode="External"/><Relationship Id="rId81" Type="http://schemas.openxmlformats.org/officeDocument/2006/relationships/hyperlink" Target="138\P138.045.JPG" TargetMode="External"/><Relationship Id="rId86" Type="http://schemas.openxmlformats.org/officeDocument/2006/relationships/hyperlink" Target="138\P138.048.JPG" TargetMode="External"/><Relationship Id="rId4" Type="http://schemas.openxmlformats.org/officeDocument/2006/relationships/hyperlink" Target="138\P138.003.JPG" TargetMode="External"/><Relationship Id="rId9" Type="http://schemas.openxmlformats.org/officeDocument/2006/relationships/hyperlink" Target="138\P138.011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0"/>
  <sheetViews>
    <sheetView topLeftCell="A4" workbookViewId="0">
      <selection activeCell="E88" sqref="E88"/>
    </sheetView>
  </sheetViews>
  <sheetFormatPr defaultRowHeight="15" x14ac:dyDescent="0.25"/>
  <cols>
    <col min="1" max="1" width="11.625" style="3" customWidth="1"/>
    <col min="2" max="2" width="23" customWidth="1"/>
    <col min="3" max="3" width="5.625" style="67" customWidth="1"/>
    <col min="4" max="4" width="12.625" customWidth="1"/>
    <col min="5" max="5" width="14.75" customWidth="1"/>
    <col min="6" max="6" width="5.875" style="67" customWidth="1"/>
    <col min="7" max="7" width="11.125" customWidth="1"/>
    <col min="8" max="8" width="28.375" customWidth="1"/>
  </cols>
  <sheetData>
    <row r="1" spans="1:8" x14ac:dyDescent="0.25">
      <c r="A1" s="13"/>
      <c r="B1" s="81" t="s">
        <v>11</v>
      </c>
      <c r="C1" s="86" t="s">
        <v>10</v>
      </c>
      <c r="D1" s="86"/>
      <c r="E1" s="86"/>
      <c r="F1" s="81" t="s">
        <v>9</v>
      </c>
      <c r="G1" s="82" t="s">
        <v>8</v>
      </c>
    </row>
    <row r="2" spans="1:8" ht="96" customHeight="1" x14ac:dyDescent="0.25">
      <c r="A2" s="13"/>
      <c r="B2" s="78"/>
      <c r="C2" s="87" t="s">
        <v>4</v>
      </c>
      <c r="D2" s="87"/>
      <c r="E2" s="87"/>
      <c r="F2" s="85" t="s">
        <v>7</v>
      </c>
      <c r="G2" s="80">
        <v>1.5</v>
      </c>
    </row>
    <row r="3" spans="1:8" x14ac:dyDescent="0.25">
      <c r="A3" s="13"/>
      <c r="G3" s="3"/>
    </row>
    <row r="4" spans="1:8" x14ac:dyDescent="0.25">
      <c r="A4" s="23" t="s">
        <v>470</v>
      </c>
      <c r="B4" s="7" t="s">
        <v>12</v>
      </c>
      <c r="C4" s="69" t="s">
        <v>26</v>
      </c>
      <c r="D4" s="7" t="s">
        <v>14</v>
      </c>
      <c r="E4" s="7" t="s">
        <v>18</v>
      </c>
      <c r="F4" s="69" t="s">
        <v>48</v>
      </c>
      <c r="G4" s="9" t="s">
        <v>13</v>
      </c>
      <c r="H4" s="10" t="s">
        <v>24</v>
      </c>
    </row>
    <row r="5" spans="1:8" x14ac:dyDescent="0.25">
      <c r="A5" s="28">
        <v>2236.0010000000002</v>
      </c>
      <c r="B5" s="29" t="s">
        <v>905</v>
      </c>
      <c r="C5" s="66">
        <v>1</v>
      </c>
      <c r="D5" s="29" t="s">
        <v>36</v>
      </c>
      <c r="E5" s="29" t="s">
        <v>76</v>
      </c>
      <c r="F5" s="66">
        <v>1</v>
      </c>
      <c r="G5" s="40" t="s">
        <v>1336</v>
      </c>
      <c r="H5" s="29" t="s">
        <v>1088</v>
      </c>
    </row>
    <row r="6" spans="1:8" x14ac:dyDescent="0.25">
      <c r="A6" s="28">
        <f>SUM(A5+0.001)</f>
        <v>2236.0020000000004</v>
      </c>
      <c r="B6" s="29" t="s">
        <v>37</v>
      </c>
      <c r="C6" s="66">
        <v>1</v>
      </c>
      <c r="D6" s="29" t="s">
        <v>36</v>
      </c>
      <c r="E6" s="29" t="s">
        <v>92</v>
      </c>
      <c r="F6" s="66">
        <v>1</v>
      </c>
      <c r="G6" s="76" t="s">
        <v>1337</v>
      </c>
      <c r="H6" s="29" t="s">
        <v>1089</v>
      </c>
    </row>
    <row r="7" spans="1:8" x14ac:dyDescent="0.25">
      <c r="A7" s="28">
        <f t="shared" ref="A7:A10" si="0">SUM(A6+0.001)</f>
        <v>2236.0030000000006</v>
      </c>
      <c r="B7" s="29" t="s">
        <v>407</v>
      </c>
      <c r="C7" s="66">
        <v>1</v>
      </c>
      <c r="D7" s="29" t="s">
        <v>36</v>
      </c>
      <c r="E7" s="29" t="s">
        <v>70</v>
      </c>
      <c r="F7" s="66">
        <v>1</v>
      </c>
      <c r="G7" s="40" t="s">
        <v>1338</v>
      </c>
      <c r="H7" s="29" t="s">
        <v>1093</v>
      </c>
    </row>
    <row r="8" spans="1:8" x14ac:dyDescent="0.25">
      <c r="A8" s="28">
        <f t="shared" si="0"/>
        <v>2236.0040000000008</v>
      </c>
      <c r="B8" s="29" t="s">
        <v>1084</v>
      </c>
      <c r="C8" s="66">
        <v>1</v>
      </c>
      <c r="D8" s="29" t="s">
        <v>1085</v>
      </c>
      <c r="E8" s="29" t="s">
        <v>92</v>
      </c>
      <c r="F8" s="66">
        <v>1</v>
      </c>
      <c r="G8" s="40" t="s">
        <v>1339</v>
      </c>
      <c r="H8" s="29" t="s">
        <v>1086</v>
      </c>
    </row>
    <row r="9" spans="1:8" x14ac:dyDescent="0.25">
      <c r="A9" s="28">
        <f t="shared" si="0"/>
        <v>2236.005000000001</v>
      </c>
      <c r="B9" s="29" t="s">
        <v>1087</v>
      </c>
      <c r="C9" s="66">
        <v>1</v>
      </c>
      <c r="D9" s="29" t="s">
        <v>1085</v>
      </c>
      <c r="E9" s="29" t="s">
        <v>47</v>
      </c>
      <c r="F9" s="66">
        <v>1</v>
      </c>
      <c r="G9" s="40" t="s">
        <v>1340</v>
      </c>
      <c r="H9" s="29"/>
    </row>
    <row r="10" spans="1:8" x14ac:dyDescent="0.25">
      <c r="A10" s="28">
        <f t="shared" si="0"/>
        <v>2236.0060000000012</v>
      </c>
      <c r="B10" s="29" t="s">
        <v>1104</v>
      </c>
      <c r="C10" s="66">
        <v>1</v>
      </c>
      <c r="D10" s="29" t="s">
        <v>20</v>
      </c>
      <c r="E10" s="29" t="s">
        <v>71</v>
      </c>
      <c r="F10" s="66">
        <v>1</v>
      </c>
      <c r="G10" s="40" t="s">
        <v>1341</v>
      </c>
      <c r="H10" s="29" t="s">
        <v>1105</v>
      </c>
    </row>
    <row r="11" spans="1:8" x14ac:dyDescent="0.25">
      <c r="A11" s="28" t="s">
        <v>1317</v>
      </c>
      <c r="B11" s="29" t="s">
        <v>266</v>
      </c>
      <c r="C11" s="66">
        <v>1</v>
      </c>
      <c r="D11" s="29" t="s">
        <v>20</v>
      </c>
      <c r="E11" s="29" t="s">
        <v>1103</v>
      </c>
      <c r="F11" s="66">
        <v>6</v>
      </c>
      <c r="G11" s="40" t="s">
        <v>1341</v>
      </c>
      <c r="H11" s="29" t="s">
        <v>2037</v>
      </c>
    </row>
    <row r="12" spans="1:8" x14ac:dyDescent="0.25">
      <c r="A12" s="28">
        <v>2236.0129999999999</v>
      </c>
      <c r="B12" s="29" t="s">
        <v>1106</v>
      </c>
      <c r="C12" s="66">
        <v>1</v>
      </c>
      <c r="D12" s="29" t="s">
        <v>20</v>
      </c>
      <c r="E12" s="29" t="s">
        <v>71</v>
      </c>
      <c r="F12" s="66">
        <v>1</v>
      </c>
      <c r="G12" s="40" t="s">
        <v>1342</v>
      </c>
      <c r="H12" s="29" t="s">
        <v>1108</v>
      </c>
    </row>
    <row r="13" spans="1:8" x14ac:dyDescent="0.25">
      <c r="A13" s="28">
        <f>SUM(A12+0.001)</f>
        <v>2236.0140000000001</v>
      </c>
      <c r="B13" s="29" t="s">
        <v>2036</v>
      </c>
      <c r="C13" s="66">
        <v>1</v>
      </c>
      <c r="D13" s="29" t="s">
        <v>20</v>
      </c>
      <c r="E13" s="29" t="s">
        <v>92</v>
      </c>
      <c r="F13" s="66">
        <v>1</v>
      </c>
      <c r="G13" s="40" t="s">
        <v>1343</v>
      </c>
      <c r="H13" s="29" t="s">
        <v>1107</v>
      </c>
    </row>
    <row r="14" spans="1:8" x14ac:dyDescent="0.25">
      <c r="A14" s="28">
        <f>SUM(A13+0.001)</f>
        <v>2236.0150000000003</v>
      </c>
      <c r="B14" s="29" t="s">
        <v>1073</v>
      </c>
      <c r="C14" s="66">
        <v>1</v>
      </c>
      <c r="D14" s="29" t="s">
        <v>66</v>
      </c>
      <c r="E14" s="29" t="s">
        <v>76</v>
      </c>
      <c r="F14" s="66">
        <v>1</v>
      </c>
      <c r="G14" s="40" t="s">
        <v>1344</v>
      </c>
      <c r="H14" s="29" t="s">
        <v>1074</v>
      </c>
    </row>
    <row r="15" spans="1:8" x14ac:dyDescent="0.25">
      <c r="A15" s="28" t="s">
        <v>1318</v>
      </c>
      <c r="B15" s="29" t="s">
        <v>266</v>
      </c>
      <c r="C15" s="66">
        <v>1</v>
      </c>
      <c r="D15" s="29" t="s">
        <v>66</v>
      </c>
      <c r="E15" s="29" t="s">
        <v>146</v>
      </c>
      <c r="F15" s="66">
        <v>3</v>
      </c>
      <c r="G15" s="40" t="s">
        <v>1344</v>
      </c>
      <c r="H15" s="29"/>
    </row>
    <row r="16" spans="1:8" x14ac:dyDescent="0.25">
      <c r="A16" s="28">
        <v>2236.0189999999998</v>
      </c>
      <c r="B16" s="29" t="s">
        <v>1075</v>
      </c>
      <c r="C16" s="66">
        <v>1</v>
      </c>
      <c r="D16" s="29" t="s">
        <v>66</v>
      </c>
      <c r="E16" s="29" t="s">
        <v>76</v>
      </c>
      <c r="F16" s="66">
        <v>1</v>
      </c>
      <c r="G16" s="40" t="s">
        <v>1345</v>
      </c>
      <c r="H16" s="29" t="s">
        <v>1076</v>
      </c>
    </row>
    <row r="17" spans="1:8" x14ac:dyDescent="0.25">
      <c r="A17" s="28">
        <f>SUM(A16+0.001)</f>
        <v>2236.02</v>
      </c>
      <c r="B17" s="29" t="s">
        <v>1077</v>
      </c>
      <c r="C17" s="66">
        <v>1</v>
      </c>
      <c r="D17" s="29" t="s">
        <v>66</v>
      </c>
      <c r="E17" s="29" t="s">
        <v>92</v>
      </c>
      <c r="F17" s="66">
        <v>1</v>
      </c>
      <c r="G17" s="40" t="s">
        <v>1346</v>
      </c>
      <c r="H17" s="29" t="s">
        <v>1078</v>
      </c>
    </row>
    <row r="18" spans="1:8" x14ac:dyDescent="0.25">
      <c r="A18" s="28">
        <v>2236.0210000000002</v>
      </c>
      <c r="B18" s="29" t="s">
        <v>1079</v>
      </c>
      <c r="C18" s="66">
        <v>1</v>
      </c>
      <c r="D18" s="29" t="s">
        <v>66</v>
      </c>
      <c r="E18" s="29" t="s">
        <v>76</v>
      </c>
      <c r="F18" s="66">
        <v>1</v>
      </c>
      <c r="G18" s="40" t="s">
        <v>1347</v>
      </c>
      <c r="H18" s="29" t="s">
        <v>1080</v>
      </c>
    </row>
    <row r="19" spans="1:8" x14ac:dyDescent="0.25">
      <c r="A19" s="28">
        <v>2236.0219999999999</v>
      </c>
      <c r="B19" s="29" t="s">
        <v>1081</v>
      </c>
      <c r="C19" s="66">
        <v>1</v>
      </c>
      <c r="D19" s="29" t="s">
        <v>66</v>
      </c>
      <c r="E19" s="29" t="s">
        <v>70</v>
      </c>
      <c r="F19" s="66">
        <v>1</v>
      </c>
      <c r="G19" s="40" t="s">
        <v>1348</v>
      </c>
      <c r="H19" s="29" t="s">
        <v>1083</v>
      </c>
    </row>
    <row r="20" spans="1:8" x14ac:dyDescent="0.25">
      <c r="A20" s="28" t="s">
        <v>1319</v>
      </c>
      <c r="B20" s="29" t="s">
        <v>266</v>
      </c>
      <c r="C20" s="66">
        <v>1</v>
      </c>
      <c r="D20" s="29" t="s">
        <v>66</v>
      </c>
      <c r="E20" s="29" t="s">
        <v>29</v>
      </c>
      <c r="F20" s="66">
        <v>2</v>
      </c>
      <c r="G20" s="40" t="s">
        <v>1349</v>
      </c>
      <c r="H20" s="71" t="s">
        <v>2037</v>
      </c>
    </row>
    <row r="21" spans="1:8" x14ac:dyDescent="0.25">
      <c r="A21" s="28" t="s">
        <v>1320</v>
      </c>
      <c r="B21" s="29" t="s">
        <v>266</v>
      </c>
      <c r="C21" s="66">
        <v>1</v>
      </c>
      <c r="D21" s="29" t="s">
        <v>66</v>
      </c>
      <c r="E21" s="29" t="s">
        <v>496</v>
      </c>
      <c r="F21" s="66">
        <v>2</v>
      </c>
      <c r="G21" s="40" t="s">
        <v>1339</v>
      </c>
      <c r="H21" s="71" t="s">
        <v>2037</v>
      </c>
    </row>
    <row r="22" spans="1:8" x14ac:dyDescent="0.25">
      <c r="A22" s="28" t="s">
        <v>1321</v>
      </c>
      <c r="B22" s="29" t="s">
        <v>266</v>
      </c>
      <c r="C22" s="66">
        <v>1</v>
      </c>
      <c r="D22" s="29" t="s">
        <v>66</v>
      </c>
      <c r="E22" s="29" t="s">
        <v>37</v>
      </c>
      <c r="F22" s="66">
        <v>2</v>
      </c>
      <c r="G22" s="40" t="s">
        <v>1337</v>
      </c>
      <c r="H22" s="71" t="s">
        <v>2037</v>
      </c>
    </row>
    <row r="23" spans="1:8" x14ac:dyDescent="0.25">
      <c r="A23" s="28">
        <v>2236.029</v>
      </c>
      <c r="B23" s="29" t="s">
        <v>207</v>
      </c>
      <c r="C23" s="66">
        <v>1</v>
      </c>
      <c r="D23" s="29" t="s">
        <v>124</v>
      </c>
      <c r="E23" s="29" t="s">
        <v>76</v>
      </c>
      <c r="F23" s="66">
        <v>1</v>
      </c>
      <c r="G23" s="40" t="s">
        <v>1350</v>
      </c>
      <c r="H23" s="29" t="s">
        <v>1098</v>
      </c>
    </row>
    <row r="24" spans="1:8" x14ac:dyDescent="0.25">
      <c r="A24" s="28" t="s">
        <v>1322</v>
      </c>
      <c r="B24" s="29" t="s">
        <v>266</v>
      </c>
      <c r="C24" s="66">
        <v>1</v>
      </c>
      <c r="D24" s="29" t="s">
        <v>124</v>
      </c>
      <c r="E24" s="29" t="s">
        <v>207</v>
      </c>
      <c r="F24" s="66">
        <v>2</v>
      </c>
      <c r="G24" s="40" t="s">
        <v>1350</v>
      </c>
      <c r="H24" s="29" t="s">
        <v>1082</v>
      </c>
    </row>
    <row r="25" spans="1:8" x14ac:dyDescent="0.25">
      <c r="A25" s="28">
        <v>2236.0320000000002</v>
      </c>
      <c r="B25" s="29" t="s">
        <v>758</v>
      </c>
      <c r="C25" s="66">
        <v>1</v>
      </c>
      <c r="D25" s="29" t="s">
        <v>124</v>
      </c>
      <c r="E25" s="29" t="s">
        <v>76</v>
      </c>
      <c r="F25" s="66">
        <v>1</v>
      </c>
      <c r="G25" s="40" t="s">
        <v>1351</v>
      </c>
      <c r="H25" s="29" t="s">
        <v>1101</v>
      </c>
    </row>
    <row r="26" spans="1:8" x14ac:dyDescent="0.25">
      <c r="A26" s="28" t="s">
        <v>1323</v>
      </c>
      <c r="B26" s="29" t="s">
        <v>266</v>
      </c>
      <c r="C26" s="66">
        <v>1</v>
      </c>
      <c r="D26" s="29" t="s">
        <v>124</v>
      </c>
      <c r="E26" s="29" t="s">
        <v>207</v>
      </c>
      <c r="F26" s="66">
        <v>2</v>
      </c>
      <c r="G26" s="40" t="s">
        <v>1351</v>
      </c>
      <c r="H26" s="71" t="s">
        <v>2037</v>
      </c>
    </row>
    <row r="27" spans="1:8" x14ac:dyDescent="0.25">
      <c r="A27" s="28">
        <v>2236.0349999999999</v>
      </c>
      <c r="B27" s="29" t="s">
        <v>1094</v>
      </c>
      <c r="C27" s="66">
        <v>1</v>
      </c>
      <c r="D27" s="29" t="s">
        <v>124</v>
      </c>
      <c r="E27" s="29" t="s">
        <v>92</v>
      </c>
      <c r="F27" s="66">
        <v>1</v>
      </c>
      <c r="G27" s="40" t="s">
        <v>1352</v>
      </c>
      <c r="H27" s="29" t="s">
        <v>1102</v>
      </c>
    </row>
    <row r="28" spans="1:8" x14ac:dyDescent="0.25">
      <c r="A28" s="28">
        <v>2236.0360000000001</v>
      </c>
      <c r="B28" s="29" t="s">
        <v>1094</v>
      </c>
      <c r="C28" s="66">
        <v>1</v>
      </c>
      <c r="D28" s="29" t="s">
        <v>124</v>
      </c>
      <c r="E28" s="29" t="s">
        <v>70</v>
      </c>
      <c r="F28" s="66">
        <v>1</v>
      </c>
      <c r="G28" s="40" t="s">
        <v>1353</v>
      </c>
      <c r="H28" s="29" t="s">
        <v>1102</v>
      </c>
    </row>
    <row r="29" spans="1:8" x14ac:dyDescent="0.25">
      <c r="A29" s="28">
        <v>2236.0369999999998</v>
      </c>
      <c r="B29" s="29" t="s">
        <v>1087</v>
      </c>
      <c r="C29" s="66">
        <v>1</v>
      </c>
      <c r="D29" s="29" t="s">
        <v>1133</v>
      </c>
      <c r="E29" s="29" t="s">
        <v>76</v>
      </c>
      <c r="F29" s="66">
        <v>1</v>
      </c>
      <c r="G29" s="40" t="s">
        <v>1355</v>
      </c>
      <c r="H29" s="29"/>
    </row>
    <row r="30" spans="1:8" x14ac:dyDescent="0.25">
      <c r="A30" s="28" t="s">
        <v>1324</v>
      </c>
      <c r="B30" s="29" t="s">
        <v>1106</v>
      </c>
      <c r="C30" s="66">
        <v>1</v>
      </c>
      <c r="D30" s="29" t="s">
        <v>118</v>
      </c>
      <c r="E30" s="29" t="s">
        <v>76</v>
      </c>
      <c r="F30" s="66">
        <v>2</v>
      </c>
      <c r="G30" s="40" t="s">
        <v>1354</v>
      </c>
      <c r="H30" s="29" t="s">
        <v>1092</v>
      </c>
    </row>
    <row r="31" spans="1:8" x14ac:dyDescent="0.25">
      <c r="A31" s="28">
        <v>2236.04</v>
      </c>
      <c r="B31" s="29" t="s">
        <v>1094</v>
      </c>
      <c r="C31" s="66">
        <v>1</v>
      </c>
      <c r="D31" s="29" t="s">
        <v>118</v>
      </c>
      <c r="E31" s="29" t="s">
        <v>70</v>
      </c>
      <c r="F31" s="66">
        <v>1</v>
      </c>
      <c r="G31" s="40" t="s">
        <v>1356</v>
      </c>
      <c r="H31" s="29" t="s">
        <v>1095</v>
      </c>
    </row>
    <row r="32" spans="1:8" x14ac:dyDescent="0.25">
      <c r="A32" s="28">
        <v>2236.0410000000002</v>
      </c>
      <c r="B32" s="29" t="s">
        <v>1097</v>
      </c>
      <c r="C32" s="66">
        <v>1</v>
      </c>
      <c r="D32" s="29" t="s">
        <v>118</v>
      </c>
      <c r="E32" s="29" t="s">
        <v>71</v>
      </c>
      <c r="F32" s="66">
        <v>1</v>
      </c>
      <c r="G32" s="40" t="s">
        <v>1357</v>
      </c>
      <c r="H32" s="29" t="s">
        <v>1098</v>
      </c>
    </row>
    <row r="33" spans="1:8" x14ac:dyDescent="0.25">
      <c r="A33" s="28" t="s">
        <v>1325</v>
      </c>
      <c r="B33" s="29" t="s">
        <v>266</v>
      </c>
      <c r="C33" s="66">
        <v>1</v>
      </c>
      <c r="D33" s="29" t="s">
        <v>118</v>
      </c>
      <c r="E33" s="29" t="s">
        <v>37</v>
      </c>
      <c r="F33" s="66">
        <v>2</v>
      </c>
      <c r="G33" s="40" t="s">
        <v>1357</v>
      </c>
      <c r="H33" s="71" t="s">
        <v>2037</v>
      </c>
    </row>
    <row r="34" spans="1:8" x14ac:dyDescent="0.25">
      <c r="A34" s="28">
        <v>2236.0439999999999</v>
      </c>
      <c r="B34" s="29" t="s">
        <v>29</v>
      </c>
      <c r="C34" s="66">
        <v>1</v>
      </c>
      <c r="D34" s="29" t="s">
        <v>118</v>
      </c>
      <c r="E34" s="29" t="s">
        <v>71</v>
      </c>
      <c r="F34" s="66">
        <v>1</v>
      </c>
      <c r="G34" s="40" t="s">
        <v>1358</v>
      </c>
      <c r="H34" s="29" t="s">
        <v>1100</v>
      </c>
    </row>
    <row r="35" spans="1:8" x14ac:dyDescent="0.25">
      <c r="A35" s="28" t="s">
        <v>1326</v>
      </c>
      <c r="B35" s="29" t="s">
        <v>266</v>
      </c>
      <c r="C35" s="66">
        <v>1</v>
      </c>
      <c r="D35" s="29" t="s">
        <v>118</v>
      </c>
      <c r="E35" s="29" t="s">
        <v>37</v>
      </c>
      <c r="F35" s="66">
        <v>2</v>
      </c>
      <c r="G35" s="40" t="s">
        <v>1358</v>
      </c>
      <c r="H35" s="71" t="s">
        <v>2037</v>
      </c>
    </row>
    <row r="36" spans="1:8" x14ac:dyDescent="0.25">
      <c r="A36" s="28">
        <v>2236.047</v>
      </c>
      <c r="B36" s="29" t="s">
        <v>29</v>
      </c>
      <c r="C36" s="66">
        <v>1</v>
      </c>
      <c r="D36" s="29" t="s">
        <v>118</v>
      </c>
      <c r="E36" s="29" t="s">
        <v>92</v>
      </c>
      <c r="F36" s="66">
        <v>1</v>
      </c>
      <c r="G36" s="40" t="s">
        <v>1359</v>
      </c>
      <c r="H36" s="29" t="s">
        <v>1099</v>
      </c>
    </row>
    <row r="37" spans="1:8" x14ac:dyDescent="0.25">
      <c r="A37" s="28" t="s">
        <v>1327</v>
      </c>
      <c r="B37" s="29" t="s">
        <v>266</v>
      </c>
      <c r="C37" s="66">
        <v>1</v>
      </c>
      <c r="D37" s="29" t="s">
        <v>118</v>
      </c>
      <c r="E37" s="29" t="s">
        <v>37</v>
      </c>
      <c r="F37" s="66">
        <v>2</v>
      </c>
      <c r="G37" s="40" t="s">
        <v>1359</v>
      </c>
      <c r="H37" s="71" t="s">
        <v>2037</v>
      </c>
    </row>
    <row r="38" spans="1:8" x14ac:dyDescent="0.25">
      <c r="A38" s="28">
        <v>2236.0500000000002</v>
      </c>
      <c r="B38" s="29" t="s">
        <v>1106</v>
      </c>
      <c r="C38" s="66">
        <v>2</v>
      </c>
      <c r="D38" s="29" t="s">
        <v>1135</v>
      </c>
      <c r="E38" s="29" t="s">
        <v>76</v>
      </c>
      <c r="F38" s="66">
        <v>1</v>
      </c>
      <c r="G38" s="40" t="s">
        <v>1360</v>
      </c>
      <c r="H38" s="29" t="s">
        <v>1136</v>
      </c>
    </row>
    <row r="39" spans="1:8" x14ac:dyDescent="0.25">
      <c r="A39" s="28">
        <v>2236.0509999999999</v>
      </c>
      <c r="B39" s="29" t="s">
        <v>1106</v>
      </c>
      <c r="C39" s="66">
        <v>2</v>
      </c>
      <c r="D39" s="29" t="s">
        <v>1135</v>
      </c>
      <c r="E39" s="29" t="s">
        <v>70</v>
      </c>
      <c r="F39" s="66">
        <v>1</v>
      </c>
      <c r="G39" s="40" t="s">
        <v>1361</v>
      </c>
      <c r="H39" s="29" t="s">
        <v>1137</v>
      </c>
    </row>
    <row r="40" spans="1:8" x14ac:dyDescent="0.25">
      <c r="A40" s="28">
        <v>2236.0520000000001</v>
      </c>
      <c r="B40" s="29" t="s">
        <v>1106</v>
      </c>
      <c r="C40" s="66">
        <v>2</v>
      </c>
      <c r="D40" s="29" t="s">
        <v>1135</v>
      </c>
      <c r="E40" s="29" t="s">
        <v>92</v>
      </c>
      <c r="F40" s="66">
        <v>1</v>
      </c>
      <c r="G40" s="40" t="s">
        <v>1362</v>
      </c>
      <c r="H40" s="29" t="s">
        <v>1137</v>
      </c>
    </row>
    <row r="41" spans="1:8" x14ac:dyDescent="0.25">
      <c r="A41" s="28">
        <v>2236.0529999999999</v>
      </c>
      <c r="B41" s="29" t="s">
        <v>29</v>
      </c>
      <c r="C41" s="66">
        <v>2</v>
      </c>
      <c r="D41" s="29" t="s">
        <v>1135</v>
      </c>
      <c r="E41" s="29" t="s">
        <v>1111</v>
      </c>
      <c r="F41" s="66">
        <v>1</v>
      </c>
      <c r="G41" s="40" t="s">
        <v>1363</v>
      </c>
      <c r="H41" s="29"/>
    </row>
    <row r="42" spans="1:8" x14ac:dyDescent="0.25">
      <c r="A42" s="28" t="s">
        <v>1328</v>
      </c>
      <c r="B42" s="29" t="s">
        <v>266</v>
      </c>
      <c r="C42" s="66">
        <v>2</v>
      </c>
      <c r="D42" s="29" t="s">
        <v>1135</v>
      </c>
      <c r="E42" s="29" t="s">
        <v>29</v>
      </c>
      <c r="F42" s="66">
        <v>2</v>
      </c>
      <c r="G42" s="40" t="s">
        <v>1363</v>
      </c>
      <c r="H42" s="71" t="s">
        <v>2037</v>
      </c>
    </row>
    <row r="43" spans="1:8" x14ac:dyDescent="0.25">
      <c r="A43" s="28" t="s">
        <v>1329</v>
      </c>
      <c r="B43" s="29" t="s">
        <v>863</v>
      </c>
      <c r="C43" s="66">
        <v>2</v>
      </c>
      <c r="D43" s="29" t="s">
        <v>1135</v>
      </c>
      <c r="E43" s="29" t="s">
        <v>29</v>
      </c>
      <c r="F43" s="66">
        <v>2</v>
      </c>
      <c r="G43" s="40" t="s">
        <v>1363</v>
      </c>
      <c r="H43" s="29"/>
    </row>
    <row r="44" spans="1:8" x14ac:dyDescent="0.25">
      <c r="A44" s="28">
        <v>2236.058</v>
      </c>
      <c r="B44" s="29" t="s">
        <v>29</v>
      </c>
      <c r="C44" s="66">
        <v>2</v>
      </c>
      <c r="D44" s="29" t="s">
        <v>1135</v>
      </c>
      <c r="E44" s="29" t="s">
        <v>1142</v>
      </c>
      <c r="F44" s="66">
        <v>1</v>
      </c>
      <c r="G44" s="40" t="s">
        <v>1364</v>
      </c>
      <c r="H44" s="29"/>
    </row>
    <row r="45" spans="1:8" x14ac:dyDescent="0.25">
      <c r="A45" s="28" t="s">
        <v>1330</v>
      </c>
      <c r="B45" s="29" t="s">
        <v>266</v>
      </c>
      <c r="C45" s="66">
        <v>2</v>
      </c>
      <c r="D45" s="29" t="s">
        <v>1135</v>
      </c>
      <c r="E45" s="29" t="s">
        <v>29</v>
      </c>
      <c r="F45" s="66">
        <v>2</v>
      </c>
      <c r="G45" s="40" t="s">
        <v>1364</v>
      </c>
      <c r="H45" s="71" t="s">
        <v>2037</v>
      </c>
    </row>
    <row r="46" spans="1:8" x14ac:dyDescent="0.25">
      <c r="A46" s="28" t="s">
        <v>1332</v>
      </c>
      <c r="B46" s="29" t="s">
        <v>863</v>
      </c>
      <c r="C46" s="66">
        <v>2</v>
      </c>
      <c r="D46" s="29" t="s">
        <v>1135</v>
      </c>
      <c r="E46" s="29" t="s">
        <v>29</v>
      </c>
      <c r="F46" s="66">
        <v>2</v>
      </c>
      <c r="G46" s="40" t="s">
        <v>1364</v>
      </c>
      <c r="H46" s="29"/>
    </row>
    <row r="47" spans="1:8" x14ac:dyDescent="0.25">
      <c r="A47" s="28" t="s">
        <v>1331</v>
      </c>
      <c r="B47" s="29" t="s">
        <v>1140</v>
      </c>
      <c r="C47" s="66">
        <v>2</v>
      </c>
      <c r="D47" s="29" t="s">
        <v>1135</v>
      </c>
      <c r="E47" s="29" t="s">
        <v>1138</v>
      </c>
      <c r="F47" s="66">
        <v>6</v>
      </c>
      <c r="G47" s="40" t="s">
        <v>1365</v>
      </c>
      <c r="H47" s="29" t="s">
        <v>1139</v>
      </c>
    </row>
    <row r="48" spans="1:8" x14ac:dyDescent="0.25">
      <c r="A48" s="28">
        <v>2236.0659999999998</v>
      </c>
      <c r="B48" s="29" t="s">
        <v>1087</v>
      </c>
      <c r="C48" s="66">
        <v>2</v>
      </c>
      <c r="D48" s="29" t="s">
        <v>1135</v>
      </c>
      <c r="E48" s="29" t="s">
        <v>47</v>
      </c>
      <c r="F48" s="66">
        <v>1</v>
      </c>
      <c r="G48" s="40" t="s">
        <v>1366</v>
      </c>
      <c r="H48" s="29"/>
    </row>
    <row r="49" spans="1:8" x14ac:dyDescent="0.25">
      <c r="A49" s="28">
        <v>2236.067</v>
      </c>
      <c r="B49" s="29" t="s">
        <v>1143</v>
      </c>
      <c r="C49" s="66">
        <v>2</v>
      </c>
      <c r="D49" s="29" t="s">
        <v>1135</v>
      </c>
      <c r="E49" s="29" t="s">
        <v>86</v>
      </c>
      <c r="F49" s="66">
        <v>1</v>
      </c>
      <c r="G49" s="40" t="s">
        <v>1367</v>
      </c>
      <c r="H49" s="29"/>
    </row>
    <row r="50" spans="1:8" x14ac:dyDescent="0.25">
      <c r="A50" s="28">
        <v>2236.0680000000002</v>
      </c>
      <c r="B50" s="29" t="s">
        <v>1071</v>
      </c>
      <c r="C50" s="66" t="s">
        <v>27</v>
      </c>
      <c r="D50" s="29" t="s">
        <v>16</v>
      </c>
      <c r="E50" s="29" t="s">
        <v>1068</v>
      </c>
      <c r="F50" s="66">
        <v>1</v>
      </c>
      <c r="G50" s="40" t="s">
        <v>1368</v>
      </c>
      <c r="H50" s="29" t="s">
        <v>1072</v>
      </c>
    </row>
    <row r="51" spans="1:8" x14ac:dyDescent="0.25">
      <c r="A51" s="28">
        <v>2236.069</v>
      </c>
      <c r="B51" s="29" t="s">
        <v>1070</v>
      </c>
      <c r="C51" s="66" t="s">
        <v>27</v>
      </c>
      <c r="D51" s="29" t="s">
        <v>16</v>
      </c>
      <c r="E51" s="29" t="s">
        <v>1068</v>
      </c>
      <c r="F51" s="66">
        <v>1</v>
      </c>
      <c r="G51" s="40" t="s">
        <v>1369</v>
      </c>
      <c r="H51" s="29" t="s">
        <v>1069</v>
      </c>
    </row>
    <row r="52" spans="1:8" x14ac:dyDescent="0.25">
      <c r="A52" s="28" t="s">
        <v>1333</v>
      </c>
      <c r="B52" s="29" t="s">
        <v>2080</v>
      </c>
      <c r="C52" s="66" t="s">
        <v>27</v>
      </c>
      <c r="D52" s="29" t="s">
        <v>16</v>
      </c>
      <c r="E52" s="29" t="s">
        <v>70</v>
      </c>
      <c r="F52" s="66">
        <v>2</v>
      </c>
      <c r="G52" s="40" t="s">
        <v>1370</v>
      </c>
      <c r="H52" s="29" t="s">
        <v>2081</v>
      </c>
    </row>
    <row r="53" spans="1:8" x14ac:dyDescent="0.25">
      <c r="A53" s="28" t="s">
        <v>1334</v>
      </c>
      <c r="B53" s="71" t="s">
        <v>2080</v>
      </c>
      <c r="C53" s="66" t="s">
        <v>27</v>
      </c>
      <c r="D53" s="29" t="s">
        <v>16</v>
      </c>
      <c r="E53" s="29" t="s">
        <v>92</v>
      </c>
      <c r="F53" s="66">
        <v>2</v>
      </c>
      <c r="G53" s="40" t="s">
        <v>1370</v>
      </c>
      <c r="H53" s="71" t="s">
        <v>2081</v>
      </c>
    </row>
    <row r="54" spans="1:8" x14ac:dyDescent="0.25">
      <c r="A54" s="28" t="s">
        <v>1335</v>
      </c>
      <c r="B54" s="71" t="s">
        <v>2080</v>
      </c>
      <c r="C54" s="66" t="s">
        <v>27</v>
      </c>
      <c r="D54" s="29" t="s">
        <v>16</v>
      </c>
      <c r="E54" s="29" t="s">
        <v>71</v>
      </c>
      <c r="F54" s="66">
        <v>2</v>
      </c>
      <c r="G54" s="40" t="s">
        <v>1370</v>
      </c>
      <c r="H54" s="71" t="s">
        <v>2081</v>
      </c>
    </row>
    <row r="55" spans="1:8" x14ac:dyDescent="0.25">
      <c r="A55" s="28">
        <v>2236.076</v>
      </c>
      <c r="B55" s="29" t="s">
        <v>809</v>
      </c>
      <c r="C55" s="66" t="s">
        <v>784</v>
      </c>
      <c r="D55" s="29" t="s">
        <v>409</v>
      </c>
      <c r="E55" s="29" t="s">
        <v>807</v>
      </c>
      <c r="F55" s="66">
        <v>1</v>
      </c>
      <c r="G55" s="40" t="s">
        <v>1372</v>
      </c>
      <c r="H55" s="29" t="s">
        <v>810</v>
      </c>
    </row>
    <row r="56" spans="1:8" x14ac:dyDescent="0.25">
      <c r="A56" s="28">
        <f t="shared" ref="A56:A62" si="1">SUM(A55+0.001)</f>
        <v>2236.0770000000002</v>
      </c>
      <c r="B56" s="29" t="s">
        <v>821</v>
      </c>
      <c r="C56" s="66" t="s">
        <v>784</v>
      </c>
      <c r="D56" s="29" t="s">
        <v>409</v>
      </c>
      <c r="E56" s="29" t="s">
        <v>807</v>
      </c>
      <c r="F56" s="66">
        <v>1</v>
      </c>
      <c r="G56" s="40" t="s">
        <v>1373</v>
      </c>
      <c r="H56" s="29"/>
    </row>
    <row r="57" spans="1:8" x14ac:dyDescent="0.25">
      <c r="A57" s="28">
        <f t="shared" si="1"/>
        <v>2236.0780000000004</v>
      </c>
      <c r="B57" s="29" t="s">
        <v>819</v>
      </c>
      <c r="C57" s="66" t="s">
        <v>784</v>
      </c>
      <c r="D57" s="29" t="s">
        <v>820</v>
      </c>
      <c r="E57" s="29" t="s">
        <v>807</v>
      </c>
      <c r="F57" s="66">
        <v>1</v>
      </c>
      <c r="G57" s="40" t="s">
        <v>1373</v>
      </c>
      <c r="H57" s="29"/>
    </row>
    <row r="58" spans="1:8" x14ac:dyDescent="0.25">
      <c r="A58" s="28">
        <f t="shared" si="1"/>
        <v>2236.0790000000006</v>
      </c>
      <c r="B58" s="29" t="s">
        <v>822</v>
      </c>
      <c r="C58" s="66" t="s">
        <v>804</v>
      </c>
      <c r="D58" s="29" t="s">
        <v>409</v>
      </c>
      <c r="E58" s="29" t="s">
        <v>807</v>
      </c>
      <c r="F58" s="66">
        <v>1</v>
      </c>
      <c r="G58" s="40" t="s">
        <v>1374</v>
      </c>
      <c r="H58" s="29" t="s">
        <v>823</v>
      </c>
    </row>
    <row r="59" spans="1:8" x14ac:dyDescent="0.25">
      <c r="A59" s="28">
        <f t="shared" si="1"/>
        <v>2236.0800000000008</v>
      </c>
      <c r="B59" s="29" t="s">
        <v>813</v>
      </c>
      <c r="C59" s="66" t="s">
        <v>804</v>
      </c>
      <c r="D59" s="29" t="s">
        <v>814</v>
      </c>
      <c r="E59" s="29" t="s">
        <v>796</v>
      </c>
      <c r="F59" s="66">
        <v>1</v>
      </c>
      <c r="G59" s="40" t="s">
        <v>1375</v>
      </c>
      <c r="H59" s="29" t="s">
        <v>810</v>
      </c>
    </row>
    <row r="60" spans="1:8" x14ac:dyDescent="0.25">
      <c r="A60" s="28">
        <f t="shared" si="1"/>
        <v>2236.081000000001</v>
      </c>
      <c r="B60" s="29" t="s">
        <v>1392</v>
      </c>
      <c r="C60" s="66" t="s">
        <v>804</v>
      </c>
      <c r="D60" s="29" t="s">
        <v>811</v>
      </c>
      <c r="E60" s="29" t="s">
        <v>795</v>
      </c>
      <c r="F60" s="66">
        <v>1</v>
      </c>
      <c r="G60" s="40" t="s">
        <v>1376</v>
      </c>
      <c r="H60" s="29" t="s">
        <v>810</v>
      </c>
    </row>
    <row r="61" spans="1:8" x14ac:dyDescent="0.25">
      <c r="A61" s="28">
        <f t="shared" si="1"/>
        <v>2236.0820000000012</v>
      </c>
      <c r="B61" s="29" t="s">
        <v>812</v>
      </c>
      <c r="C61" s="66" t="s">
        <v>804</v>
      </c>
      <c r="D61" s="29" t="s">
        <v>811</v>
      </c>
      <c r="E61" s="29" t="s">
        <v>795</v>
      </c>
      <c r="F61" s="66">
        <v>1</v>
      </c>
      <c r="G61" s="40" t="s">
        <v>1377</v>
      </c>
      <c r="H61" s="29"/>
    </row>
    <row r="62" spans="1:8" x14ac:dyDescent="0.25">
      <c r="A62" s="28">
        <f t="shared" si="1"/>
        <v>2236.0830000000014</v>
      </c>
      <c r="B62" s="29" t="s">
        <v>815</v>
      </c>
      <c r="C62" s="66" t="s">
        <v>382</v>
      </c>
      <c r="D62" s="29" t="s">
        <v>383</v>
      </c>
      <c r="E62" s="29" t="s">
        <v>807</v>
      </c>
      <c r="F62" s="66">
        <v>1</v>
      </c>
      <c r="G62" s="40" t="s">
        <v>1378</v>
      </c>
      <c r="H62" s="29" t="s">
        <v>816</v>
      </c>
    </row>
    <row r="63" spans="1:8" x14ac:dyDescent="0.25">
      <c r="A63" s="34"/>
      <c r="B63" s="29"/>
      <c r="C63" s="66"/>
      <c r="D63" s="29"/>
      <c r="E63" s="29"/>
      <c r="F63" s="66"/>
      <c r="G63" s="29"/>
      <c r="H63" s="29"/>
    </row>
    <row r="64" spans="1:8" x14ac:dyDescent="0.25">
      <c r="A64" s="35" t="s">
        <v>826</v>
      </c>
      <c r="B64" s="29"/>
      <c r="C64" s="66"/>
      <c r="D64" s="29"/>
      <c r="E64" s="29"/>
      <c r="F64" s="66"/>
      <c r="G64" s="29"/>
      <c r="H64" s="29"/>
    </row>
    <row r="65" spans="1:8" x14ac:dyDescent="0.25">
      <c r="A65" s="23" t="s">
        <v>470</v>
      </c>
      <c r="B65" s="68" t="s">
        <v>12</v>
      </c>
      <c r="C65" s="69" t="s">
        <v>26</v>
      </c>
      <c r="D65" s="68" t="s">
        <v>14</v>
      </c>
      <c r="E65" s="68" t="s">
        <v>18</v>
      </c>
      <c r="F65" s="69" t="s">
        <v>48</v>
      </c>
      <c r="G65" s="74" t="s">
        <v>13</v>
      </c>
      <c r="H65" s="70" t="s">
        <v>24</v>
      </c>
    </row>
    <row r="66" spans="1:8" x14ac:dyDescent="0.25">
      <c r="A66" s="28">
        <f>SUM(A62+0.001)</f>
        <v>2236.0840000000017</v>
      </c>
      <c r="B66" s="29" t="s">
        <v>994</v>
      </c>
      <c r="C66" s="66">
        <v>1</v>
      </c>
      <c r="D66" s="29" t="s">
        <v>36</v>
      </c>
      <c r="E66" s="29" t="s">
        <v>76</v>
      </c>
      <c r="F66" s="66">
        <v>1</v>
      </c>
      <c r="G66" s="40" t="s">
        <v>1338</v>
      </c>
      <c r="H66" s="29"/>
    </row>
    <row r="67" spans="1:8" x14ac:dyDescent="0.25">
      <c r="A67" s="28">
        <f>SUM(A66+0.001)</f>
        <v>2236.0850000000019</v>
      </c>
      <c r="B67" s="29" t="s">
        <v>1090</v>
      </c>
      <c r="C67" s="66">
        <v>1</v>
      </c>
      <c r="D67" s="29" t="s">
        <v>36</v>
      </c>
      <c r="E67" s="29" t="s">
        <v>76</v>
      </c>
      <c r="F67" s="66">
        <v>1</v>
      </c>
      <c r="G67" s="40" t="s">
        <v>1338</v>
      </c>
      <c r="H67" s="29"/>
    </row>
    <row r="68" spans="1:8" x14ac:dyDescent="0.25">
      <c r="A68" s="28">
        <f t="shared" ref="A68:A89" si="2">SUM(A67+0.001)</f>
        <v>2236.0860000000021</v>
      </c>
      <c r="B68" s="29" t="s">
        <v>1091</v>
      </c>
      <c r="C68" s="66">
        <v>1</v>
      </c>
      <c r="D68" s="29" t="s">
        <v>36</v>
      </c>
      <c r="E68" s="29" t="s">
        <v>76</v>
      </c>
      <c r="F68" s="66">
        <v>1</v>
      </c>
      <c r="G68" s="40" t="s">
        <v>1338</v>
      </c>
      <c r="H68" s="29"/>
    </row>
    <row r="69" spans="1:8" x14ac:dyDescent="0.25">
      <c r="A69" s="28">
        <f t="shared" si="2"/>
        <v>2236.0870000000023</v>
      </c>
      <c r="B69" s="29" t="s">
        <v>1113</v>
      </c>
      <c r="C69" s="66">
        <v>1</v>
      </c>
      <c r="D69" s="29" t="s">
        <v>20</v>
      </c>
      <c r="E69" s="29" t="s">
        <v>26</v>
      </c>
      <c r="F69" s="66">
        <v>1</v>
      </c>
      <c r="G69" s="40" t="s">
        <v>1379</v>
      </c>
      <c r="H69" s="29" t="s">
        <v>1109</v>
      </c>
    </row>
    <row r="70" spans="1:8" x14ac:dyDescent="0.25">
      <c r="A70" s="28">
        <f t="shared" si="2"/>
        <v>2236.0880000000025</v>
      </c>
      <c r="B70" s="29" t="s">
        <v>1114</v>
      </c>
      <c r="C70" s="66">
        <v>1</v>
      </c>
      <c r="D70" s="29" t="s">
        <v>20</v>
      </c>
      <c r="E70" s="29" t="s">
        <v>1111</v>
      </c>
      <c r="F70" s="66">
        <v>1</v>
      </c>
      <c r="G70" s="40" t="s">
        <v>1380</v>
      </c>
      <c r="H70" s="29" t="s">
        <v>1110</v>
      </c>
    </row>
    <row r="71" spans="1:8" x14ac:dyDescent="0.25">
      <c r="A71" s="28">
        <f t="shared" si="2"/>
        <v>2236.0890000000027</v>
      </c>
      <c r="B71" s="29" t="s">
        <v>1114</v>
      </c>
      <c r="C71" s="66">
        <v>1</v>
      </c>
      <c r="D71" s="29" t="s">
        <v>20</v>
      </c>
      <c r="E71" s="29" t="s">
        <v>92</v>
      </c>
      <c r="F71" s="66">
        <v>1</v>
      </c>
      <c r="G71" s="40" t="s">
        <v>1381</v>
      </c>
      <c r="H71" s="29" t="s">
        <v>1112</v>
      </c>
    </row>
    <row r="72" spans="1:8" x14ac:dyDescent="0.25">
      <c r="A72" s="28">
        <f t="shared" si="2"/>
        <v>2236.0900000000029</v>
      </c>
      <c r="B72" s="29" t="s">
        <v>1114</v>
      </c>
      <c r="C72" s="66">
        <v>1</v>
      </c>
      <c r="D72" s="29" t="s">
        <v>20</v>
      </c>
      <c r="E72" s="29" t="s">
        <v>1117</v>
      </c>
      <c r="F72" s="66">
        <v>1</v>
      </c>
      <c r="G72" s="40" t="s">
        <v>1381</v>
      </c>
      <c r="H72" s="29" t="s">
        <v>95</v>
      </c>
    </row>
    <row r="73" spans="1:8" x14ac:dyDescent="0.25">
      <c r="A73" s="28">
        <f t="shared" si="2"/>
        <v>2236.0910000000031</v>
      </c>
      <c r="B73" s="29" t="s">
        <v>1114</v>
      </c>
      <c r="C73" s="66">
        <v>1</v>
      </c>
      <c r="D73" s="29" t="s">
        <v>20</v>
      </c>
      <c r="E73" s="29" t="s">
        <v>1118</v>
      </c>
      <c r="F73" s="66">
        <v>1</v>
      </c>
      <c r="G73" s="40" t="s">
        <v>1381</v>
      </c>
      <c r="H73" s="29" t="s">
        <v>1115</v>
      </c>
    </row>
    <row r="74" spans="1:8" x14ac:dyDescent="0.25">
      <c r="A74" s="28">
        <f t="shared" si="2"/>
        <v>2236.0920000000033</v>
      </c>
      <c r="B74" s="29" t="s">
        <v>1114</v>
      </c>
      <c r="C74" s="66">
        <v>1</v>
      </c>
      <c r="D74" s="29" t="s">
        <v>20</v>
      </c>
      <c r="E74" s="29" t="s">
        <v>1119</v>
      </c>
      <c r="F74" s="66">
        <v>1</v>
      </c>
      <c r="G74" s="40" t="s">
        <v>1381</v>
      </c>
      <c r="H74" s="29" t="s">
        <v>1116</v>
      </c>
    </row>
    <row r="75" spans="1:8" x14ac:dyDescent="0.25">
      <c r="A75" s="28">
        <f t="shared" si="2"/>
        <v>2236.0930000000035</v>
      </c>
      <c r="B75" s="29" t="s">
        <v>1114</v>
      </c>
      <c r="C75" s="66">
        <v>1</v>
      </c>
      <c r="D75" s="29" t="s">
        <v>20</v>
      </c>
      <c r="E75" s="29" t="s">
        <v>92</v>
      </c>
      <c r="F75" s="66">
        <v>1</v>
      </c>
      <c r="G75" s="40" t="s">
        <v>1381</v>
      </c>
      <c r="H75" s="29" t="s">
        <v>1120</v>
      </c>
    </row>
    <row r="76" spans="1:8" x14ac:dyDescent="0.25">
      <c r="A76" s="28">
        <f t="shared" si="2"/>
        <v>2236.0940000000037</v>
      </c>
      <c r="B76" s="29" t="s">
        <v>1114</v>
      </c>
      <c r="C76" s="66">
        <v>1</v>
      </c>
      <c r="D76" s="29" t="s">
        <v>20</v>
      </c>
      <c r="E76" s="29" t="s">
        <v>920</v>
      </c>
      <c r="F76" s="66">
        <v>1</v>
      </c>
      <c r="G76" s="40" t="s">
        <v>1381</v>
      </c>
      <c r="H76" s="29" t="s">
        <v>1121</v>
      </c>
    </row>
    <row r="77" spans="1:8" x14ac:dyDescent="0.25">
      <c r="A77" s="28">
        <f t="shared" si="2"/>
        <v>2236.0950000000039</v>
      </c>
      <c r="B77" s="29" t="s">
        <v>1122</v>
      </c>
      <c r="C77" s="66">
        <v>1</v>
      </c>
      <c r="D77" s="29" t="s">
        <v>20</v>
      </c>
      <c r="E77" s="29" t="s">
        <v>62</v>
      </c>
      <c r="F77" s="66">
        <v>1</v>
      </c>
      <c r="G77" s="40" t="s">
        <v>1382</v>
      </c>
      <c r="H77" s="29" t="s">
        <v>1123</v>
      </c>
    </row>
    <row r="78" spans="1:8" x14ac:dyDescent="0.25">
      <c r="A78" s="28">
        <f t="shared" si="2"/>
        <v>2236.0960000000041</v>
      </c>
      <c r="B78" s="29" t="s">
        <v>1122</v>
      </c>
      <c r="C78" s="66">
        <v>1</v>
      </c>
      <c r="D78" s="29" t="s">
        <v>20</v>
      </c>
      <c r="E78" s="29" t="s">
        <v>1124</v>
      </c>
      <c r="F78" s="66">
        <v>1</v>
      </c>
      <c r="G78" s="40" t="s">
        <v>1382</v>
      </c>
      <c r="H78" s="29" t="s">
        <v>1125</v>
      </c>
    </row>
    <row r="79" spans="1:8" x14ac:dyDescent="0.25">
      <c r="A79" s="28">
        <f t="shared" si="2"/>
        <v>2236.0970000000043</v>
      </c>
      <c r="B79" s="29" t="s">
        <v>1122</v>
      </c>
      <c r="C79" s="66">
        <v>1</v>
      </c>
      <c r="D79" s="29" t="s">
        <v>20</v>
      </c>
      <c r="E79" s="29" t="s">
        <v>62</v>
      </c>
      <c r="F79" s="66">
        <v>1</v>
      </c>
      <c r="G79" s="40" t="s">
        <v>1380</v>
      </c>
      <c r="H79" s="29" t="s">
        <v>1126</v>
      </c>
    </row>
    <row r="80" spans="1:8" x14ac:dyDescent="0.25">
      <c r="A80" s="28">
        <f t="shared" si="2"/>
        <v>2236.0980000000045</v>
      </c>
      <c r="B80" s="29" t="s">
        <v>1127</v>
      </c>
      <c r="C80" s="66">
        <v>1</v>
      </c>
      <c r="D80" s="29" t="s">
        <v>163</v>
      </c>
      <c r="E80" s="29" t="s">
        <v>62</v>
      </c>
      <c r="F80" s="66">
        <v>1</v>
      </c>
      <c r="G80" s="40" t="s">
        <v>1383</v>
      </c>
      <c r="H80" s="29" t="s">
        <v>1129</v>
      </c>
    </row>
    <row r="81" spans="1:8" x14ac:dyDescent="0.25">
      <c r="A81" s="28">
        <f t="shared" si="2"/>
        <v>2236.0990000000047</v>
      </c>
      <c r="B81" s="29" t="s">
        <v>1128</v>
      </c>
      <c r="C81" s="66">
        <v>1</v>
      </c>
      <c r="D81" s="29" t="s">
        <v>163</v>
      </c>
      <c r="E81" s="29" t="s">
        <v>387</v>
      </c>
      <c r="F81" s="66">
        <v>1</v>
      </c>
      <c r="G81" s="40" t="s">
        <v>1384</v>
      </c>
      <c r="H81" s="29" t="s">
        <v>1130</v>
      </c>
    </row>
    <row r="82" spans="1:8" x14ac:dyDescent="0.25">
      <c r="A82" s="28">
        <f t="shared" si="2"/>
        <v>2236.1000000000049</v>
      </c>
      <c r="B82" s="29" t="s">
        <v>1131</v>
      </c>
      <c r="C82" s="66">
        <v>1</v>
      </c>
      <c r="D82" s="29" t="s">
        <v>2079</v>
      </c>
      <c r="E82" s="29" t="s">
        <v>47</v>
      </c>
      <c r="F82" s="66">
        <v>1</v>
      </c>
      <c r="G82" s="40" t="s">
        <v>1385</v>
      </c>
      <c r="H82" s="29" t="s">
        <v>1132</v>
      </c>
    </row>
    <row r="83" spans="1:8" x14ac:dyDescent="0.25">
      <c r="A83" s="28">
        <f t="shared" si="2"/>
        <v>2236.1010000000051</v>
      </c>
      <c r="B83" s="29" t="s">
        <v>2082</v>
      </c>
      <c r="C83" s="66">
        <v>1</v>
      </c>
      <c r="D83" s="29" t="s">
        <v>1133</v>
      </c>
      <c r="E83" s="29" t="s">
        <v>70</v>
      </c>
      <c r="F83" s="66">
        <v>1</v>
      </c>
      <c r="G83" s="40" t="s">
        <v>1386</v>
      </c>
      <c r="H83" s="29" t="s">
        <v>1134</v>
      </c>
    </row>
    <row r="84" spans="1:8" x14ac:dyDescent="0.25">
      <c r="A84" s="28">
        <f t="shared" si="2"/>
        <v>2236.1020000000053</v>
      </c>
      <c r="B84" s="29" t="s">
        <v>2083</v>
      </c>
      <c r="C84" s="66">
        <v>1</v>
      </c>
      <c r="D84" s="29" t="s">
        <v>1133</v>
      </c>
      <c r="E84" s="29" t="s">
        <v>71</v>
      </c>
      <c r="F84" s="66">
        <v>1</v>
      </c>
      <c r="G84" s="40" t="s">
        <v>1387</v>
      </c>
      <c r="H84" s="29" t="s">
        <v>2084</v>
      </c>
    </row>
    <row r="85" spans="1:8" x14ac:dyDescent="0.25">
      <c r="A85" s="28">
        <f t="shared" si="2"/>
        <v>2236.1030000000055</v>
      </c>
      <c r="B85" s="29" t="s">
        <v>993</v>
      </c>
      <c r="C85" s="66">
        <v>1</v>
      </c>
      <c r="D85" s="29" t="s">
        <v>124</v>
      </c>
      <c r="E85" s="29" t="s">
        <v>47</v>
      </c>
      <c r="F85" s="66">
        <v>1</v>
      </c>
      <c r="G85" s="40" t="s">
        <v>1388</v>
      </c>
      <c r="H85" s="29"/>
    </row>
    <row r="86" spans="1:8" x14ac:dyDescent="0.25">
      <c r="A86" s="28">
        <f t="shared" si="2"/>
        <v>2236.1040000000057</v>
      </c>
      <c r="B86" s="29" t="s">
        <v>130</v>
      </c>
      <c r="C86" s="66">
        <v>1</v>
      </c>
      <c r="D86" s="29" t="s">
        <v>118</v>
      </c>
      <c r="E86" s="29" t="s">
        <v>47</v>
      </c>
      <c r="F86" s="66">
        <v>1</v>
      </c>
      <c r="G86" s="40" t="s">
        <v>1389</v>
      </c>
      <c r="H86" s="29" t="s">
        <v>1096</v>
      </c>
    </row>
    <row r="87" spans="1:8" x14ac:dyDescent="0.25">
      <c r="A87" s="28">
        <f t="shared" si="2"/>
        <v>2236.1050000000059</v>
      </c>
      <c r="B87" s="29" t="s">
        <v>130</v>
      </c>
      <c r="C87" s="66">
        <v>2</v>
      </c>
      <c r="D87" s="29" t="s">
        <v>1135</v>
      </c>
      <c r="E87" s="71" t="s">
        <v>47</v>
      </c>
      <c r="F87" s="66">
        <v>1</v>
      </c>
      <c r="G87" s="40" t="s">
        <v>1390</v>
      </c>
      <c r="H87" s="29" t="s">
        <v>1141</v>
      </c>
    </row>
    <row r="88" spans="1:8" x14ac:dyDescent="0.25">
      <c r="A88" s="28">
        <f t="shared" si="2"/>
        <v>2236.1060000000061</v>
      </c>
      <c r="B88" s="29" t="s">
        <v>106</v>
      </c>
      <c r="C88" s="66" t="s">
        <v>27</v>
      </c>
      <c r="D88" s="29" t="s">
        <v>16</v>
      </c>
      <c r="E88" s="29"/>
      <c r="F88" s="66">
        <v>1</v>
      </c>
      <c r="G88" s="40" t="s">
        <v>1391</v>
      </c>
      <c r="H88" s="29" t="s">
        <v>1067</v>
      </c>
    </row>
    <row r="89" spans="1:8" x14ac:dyDescent="0.25">
      <c r="A89" s="28">
        <f t="shared" si="2"/>
        <v>2236.1070000000063</v>
      </c>
      <c r="B89" s="29" t="s">
        <v>107</v>
      </c>
      <c r="C89" s="66" t="s">
        <v>27</v>
      </c>
      <c r="D89" s="29" t="s">
        <v>16</v>
      </c>
      <c r="E89" s="29"/>
      <c r="F89" s="66">
        <v>1</v>
      </c>
      <c r="G89" s="40" t="s">
        <v>1391</v>
      </c>
      <c r="H89" s="29" t="s">
        <v>1067</v>
      </c>
    </row>
    <row r="90" spans="1:8" x14ac:dyDescent="0.25">
      <c r="A90" s="28">
        <v>2236.076</v>
      </c>
      <c r="B90" s="29" t="s">
        <v>817</v>
      </c>
      <c r="C90" s="66" t="s">
        <v>398</v>
      </c>
      <c r="D90" s="29" t="s">
        <v>394</v>
      </c>
      <c r="E90" s="29" t="s">
        <v>795</v>
      </c>
      <c r="F90" s="66">
        <v>1</v>
      </c>
      <c r="G90" s="40" t="s">
        <v>1371</v>
      </c>
      <c r="H90" s="29" t="s">
        <v>818</v>
      </c>
    </row>
  </sheetData>
  <sortState ref="A5:H63">
    <sortCondition ref="C5:C63"/>
    <sortCondition ref="D5:D63"/>
  </sortState>
  <mergeCells count="2">
    <mergeCell ref="C1:E1"/>
    <mergeCell ref="C2:E2"/>
  </mergeCells>
  <hyperlinks>
    <hyperlink ref="G5" r:id="rId1"/>
    <hyperlink ref="G6" r:id="rId2"/>
    <hyperlink ref="G7" r:id="rId3"/>
    <hyperlink ref="G8" r:id="rId4"/>
    <hyperlink ref="G9" r:id="rId5"/>
    <hyperlink ref="G10" r:id="rId6"/>
    <hyperlink ref="G11" r:id="rId7"/>
    <hyperlink ref="G12" r:id="rId8"/>
    <hyperlink ref="G13" r:id="rId9"/>
    <hyperlink ref="G14" r:id="rId10"/>
    <hyperlink ref="G15" r:id="rId11"/>
    <hyperlink ref="G16" r:id="rId12"/>
    <hyperlink ref="G21" r:id="rId13"/>
    <hyperlink ref="G22" r:id="rId14"/>
    <hyperlink ref="G17" r:id="rId15"/>
    <hyperlink ref="G18" r:id="rId16"/>
    <hyperlink ref="G19" r:id="rId17"/>
    <hyperlink ref="G20" r:id="rId18"/>
    <hyperlink ref="G23" r:id="rId19"/>
    <hyperlink ref="G24" r:id="rId20"/>
    <hyperlink ref="G25" r:id="rId21"/>
    <hyperlink ref="G26" r:id="rId22"/>
    <hyperlink ref="G28" r:id="rId23" display="\\wa01\data\American Structurepoint\State Mitigation\Inventory Final\2236\P2236.018.JPG"/>
    <hyperlink ref="G27" r:id="rId24"/>
    <hyperlink ref="G29" r:id="rId25"/>
    <hyperlink ref="G30" r:id="rId26"/>
    <hyperlink ref="G31" r:id="rId27"/>
    <hyperlink ref="G32" r:id="rId28"/>
    <hyperlink ref="G33" r:id="rId29"/>
    <hyperlink ref="G34" r:id="rId30"/>
    <hyperlink ref="G35" r:id="rId31"/>
    <hyperlink ref="G36" r:id="rId32"/>
    <hyperlink ref="G37" r:id="rId33"/>
    <hyperlink ref="G38" r:id="rId34"/>
    <hyperlink ref="G39" r:id="rId35"/>
    <hyperlink ref="G40" r:id="rId36"/>
    <hyperlink ref="G41" r:id="rId37"/>
    <hyperlink ref="G44" r:id="rId38"/>
    <hyperlink ref="G42:G43" r:id="rId39" display="P2236.028"/>
    <hyperlink ref="G45:G46" r:id="rId40" display="P2236.029"/>
    <hyperlink ref="G47" r:id="rId41"/>
    <hyperlink ref="G48" r:id="rId42"/>
    <hyperlink ref="G49" r:id="rId43"/>
    <hyperlink ref="G50" r:id="rId44"/>
    <hyperlink ref="G51" r:id="rId45"/>
    <hyperlink ref="G52" r:id="rId46"/>
    <hyperlink ref="G53:G54" r:id="rId47" display="P2236.035"/>
    <hyperlink ref="G66:G68" r:id="rId48" display="P2236.003"/>
    <hyperlink ref="G69" r:id="rId49"/>
    <hyperlink ref="G70" r:id="rId50"/>
    <hyperlink ref="G71" r:id="rId51"/>
    <hyperlink ref="G72:G76" r:id="rId52" display="P2236.046"/>
    <hyperlink ref="G77" r:id="rId53"/>
    <hyperlink ref="G78" r:id="rId54"/>
    <hyperlink ref="G79" r:id="rId55"/>
    <hyperlink ref="G80" r:id="rId56"/>
    <hyperlink ref="G81" r:id="rId57"/>
    <hyperlink ref="G82" r:id="rId58"/>
    <hyperlink ref="G90" r:id="rId59"/>
    <hyperlink ref="G55" r:id="rId60"/>
    <hyperlink ref="G56" r:id="rId61"/>
    <hyperlink ref="G57" r:id="rId62"/>
    <hyperlink ref="G58" r:id="rId63"/>
    <hyperlink ref="G59" r:id="rId64"/>
    <hyperlink ref="G60" r:id="rId65"/>
    <hyperlink ref="G61" r:id="rId66"/>
    <hyperlink ref="G62" r:id="rId67"/>
    <hyperlink ref="G83" r:id="rId68"/>
    <hyperlink ref="G84" r:id="rId69"/>
    <hyperlink ref="G85" r:id="rId70"/>
    <hyperlink ref="G86" r:id="rId71"/>
    <hyperlink ref="G87" r:id="rId72"/>
    <hyperlink ref="G88" r:id="rId73"/>
    <hyperlink ref="G89" r:id="rId74"/>
  </hyperlinks>
  <pageMargins left="0.7" right="0.7" top="0.75" bottom="0.75" header="0.3" footer="0.3"/>
  <pageSetup scale="93" fitToHeight="0" orientation="landscape" r:id="rId75"/>
  <drawing r:id="rId7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9"/>
  <sheetViews>
    <sheetView workbookViewId="0">
      <selection activeCell="H2" sqref="H2"/>
    </sheetView>
  </sheetViews>
  <sheetFormatPr defaultRowHeight="15" x14ac:dyDescent="0.25"/>
  <cols>
    <col min="1" max="1" width="9.625" customWidth="1"/>
    <col min="2" max="2" width="31.375" customWidth="1"/>
    <col min="3" max="3" width="6.25" style="1" customWidth="1"/>
    <col min="4" max="4" width="12" customWidth="1"/>
    <col min="5" max="5" width="11.75" customWidth="1"/>
    <col min="6" max="6" width="6" style="1" customWidth="1"/>
    <col min="7" max="7" width="10.125" style="1" customWidth="1"/>
    <col min="8" max="8" width="32.125" customWidth="1"/>
  </cols>
  <sheetData>
    <row r="1" spans="1:8" x14ac:dyDescent="0.25">
      <c r="B1" s="81" t="s">
        <v>11</v>
      </c>
      <c r="C1" s="86" t="s">
        <v>10</v>
      </c>
      <c r="D1" s="86"/>
      <c r="E1" s="86"/>
      <c r="F1" s="81" t="s">
        <v>9</v>
      </c>
      <c r="G1" s="81" t="s">
        <v>8</v>
      </c>
    </row>
    <row r="2" spans="1:8" ht="105.75" customHeight="1" x14ac:dyDescent="0.25">
      <c r="B2" s="78"/>
      <c r="C2" s="87" t="s">
        <v>64</v>
      </c>
      <c r="D2" s="87"/>
      <c r="E2" s="87"/>
      <c r="F2" s="79" t="s">
        <v>7</v>
      </c>
      <c r="G2" s="79">
        <v>2</v>
      </c>
    </row>
    <row r="4" spans="1:8" s="4" customFormat="1" ht="12.75" x14ac:dyDescent="0.2">
      <c r="A4" s="68" t="s">
        <v>470</v>
      </c>
      <c r="B4" s="68" t="s">
        <v>12</v>
      </c>
      <c r="C4" s="69" t="s">
        <v>26</v>
      </c>
      <c r="D4" s="68" t="s">
        <v>14</v>
      </c>
      <c r="E4" s="68" t="s">
        <v>18</v>
      </c>
      <c r="F4" s="69" t="s">
        <v>48</v>
      </c>
      <c r="G4" s="69" t="s">
        <v>134</v>
      </c>
      <c r="H4" s="70" t="s">
        <v>24</v>
      </c>
    </row>
    <row r="5" spans="1:8" s="4" customFormat="1" ht="12.75" x14ac:dyDescent="0.2">
      <c r="A5" s="75">
        <v>142.001</v>
      </c>
      <c r="B5" s="71" t="s">
        <v>104</v>
      </c>
      <c r="C5" s="66">
        <v>1</v>
      </c>
      <c r="D5" s="71" t="s">
        <v>105</v>
      </c>
      <c r="E5" s="71" t="s">
        <v>47</v>
      </c>
      <c r="F5" s="66">
        <v>1</v>
      </c>
      <c r="G5" s="76" t="s">
        <v>1863</v>
      </c>
      <c r="H5" s="71"/>
    </row>
    <row r="6" spans="1:8" s="4" customFormat="1" ht="12.75" x14ac:dyDescent="0.2">
      <c r="A6" s="75">
        <f>SUM(A5+0.001)</f>
        <v>142.00200000000001</v>
      </c>
      <c r="B6" s="71" t="s">
        <v>78</v>
      </c>
      <c r="C6" s="66">
        <v>1</v>
      </c>
      <c r="D6" s="71" t="s">
        <v>75</v>
      </c>
      <c r="E6" s="71" t="s">
        <v>76</v>
      </c>
      <c r="F6" s="66">
        <v>1</v>
      </c>
      <c r="G6" s="76" t="s">
        <v>1864</v>
      </c>
      <c r="H6" s="71" t="s">
        <v>77</v>
      </c>
    </row>
    <row r="7" spans="1:8" s="4" customFormat="1" ht="12.75" x14ac:dyDescent="0.2">
      <c r="A7" s="75">
        <f t="shared" ref="A7:A10" si="0">SUM(A6+0.001)</f>
        <v>142.00300000000001</v>
      </c>
      <c r="B7" s="71" t="s">
        <v>73</v>
      </c>
      <c r="C7" s="66">
        <v>1</v>
      </c>
      <c r="D7" s="71" t="s">
        <v>20</v>
      </c>
      <c r="E7" s="71" t="s">
        <v>76</v>
      </c>
      <c r="F7" s="66">
        <v>1</v>
      </c>
      <c r="G7" s="76" t="s">
        <v>1865</v>
      </c>
      <c r="H7" s="71" t="s">
        <v>91</v>
      </c>
    </row>
    <row r="8" spans="1:8" s="4" customFormat="1" ht="12.75" x14ac:dyDescent="0.2">
      <c r="A8" s="75">
        <f>SUM(A7+0.001)</f>
        <v>142.00400000000002</v>
      </c>
      <c r="B8" s="71" t="s">
        <v>65</v>
      </c>
      <c r="C8" s="66">
        <v>1</v>
      </c>
      <c r="D8" s="71" t="s">
        <v>66</v>
      </c>
      <c r="E8" s="71" t="s">
        <v>67</v>
      </c>
      <c r="F8" s="66">
        <v>1</v>
      </c>
      <c r="G8" s="76" t="s">
        <v>1866</v>
      </c>
      <c r="H8" s="71"/>
    </row>
    <row r="9" spans="1:8" s="4" customFormat="1" ht="12.75" x14ac:dyDescent="0.2">
      <c r="A9" s="75">
        <f t="shared" si="0"/>
        <v>142.00500000000002</v>
      </c>
      <c r="B9" s="71" t="s">
        <v>69</v>
      </c>
      <c r="C9" s="66">
        <v>1</v>
      </c>
      <c r="D9" s="71" t="s">
        <v>66</v>
      </c>
      <c r="E9" s="71" t="s">
        <v>71</v>
      </c>
      <c r="F9" s="66">
        <v>1</v>
      </c>
      <c r="G9" s="76" t="s">
        <v>1867</v>
      </c>
      <c r="H9" s="71" t="s">
        <v>68</v>
      </c>
    </row>
    <row r="10" spans="1:8" s="4" customFormat="1" ht="12.75" x14ac:dyDescent="0.2">
      <c r="A10" s="75">
        <f t="shared" si="0"/>
        <v>142.00600000000003</v>
      </c>
      <c r="B10" s="71" t="s">
        <v>69</v>
      </c>
      <c r="C10" s="66">
        <v>1</v>
      </c>
      <c r="D10" s="71" t="s">
        <v>66</v>
      </c>
      <c r="E10" s="71" t="s">
        <v>70</v>
      </c>
      <c r="F10" s="66">
        <v>1</v>
      </c>
      <c r="G10" s="76" t="s">
        <v>1868</v>
      </c>
      <c r="H10" s="71" t="s">
        <v>72</v>
      </c>
    </row>
    <row r="11" spans="1:8" s="4" customFormat="1" ht="12.75" x14ac:dyDescent="0.2">
      <c r="A11" s="75">
        <v>142.00700000000001</v>
      </c>
      <c r="B11" s="71" t="s">
        <v>81</v>
      </c>
      <c r="C11" s="66">
        <v>1</v>
      </c>
      <c r="D11" s="71" t="s">
        <v>79</v>
      </c>
      <c r="E11" s="71" t="s">
        <v>54</v>
      </c>
      <c r="F11" s="66"/>
      <c r="G11" s="76" t="s">
        <v>1869</v>
      </c>
      <c r="H11" s="71" t="s">
        <v>82</v>
      </c>
    </row>
    <row r="12" spans="1:8" s="4" customFormat="1" ht="12.75" x14ac:dyDescent="0.2">
      <c r="A12" s="75" t="s">
        <v>1870</v>
      </c>
      <c r="B12" s="71" t="s">
        <v>80</v>
      </c>
      <c r="C12" s="66">
        <v>1</v>
      </c>
      <c r="D12" s="71" t="s">
        <v>79</v>
      </c>
      <c r="E12" s="71" t="s">
        <v>54</v>
      </c>
      <c r="F12" s="66">
        <v>6</v>
      </c>
      <c r="G12" s="76" t="s">
        <v>1869</v>
      </c>
      <c r="H12" s="71" t="s">
        <v>84</v>
      </c>
    </row>
    <row r="13" spans="1:8" s="4" customFormat="1" ht="12.75" x14ac:dyDescent="0.2">
      <c r="A13" s="75">
        <v>142.017</v>
      </c>
      <c r="B13" s="71" t="s">
        <v>83</v>
      </c>
      <c r="C13" s="66">
        <v>1</v>
      </c>
      <c r="D13" s="71" t="s">
        <v>79</v>
      </c>
      <c r="E13" s="71" t="s">
        <v>54</v>
      </c>
      <c r="F13" s="66"/>
      <c r="G13" s="76" t="s">
        <v>1871</v>
      </c>
      <c r="H13" s="71" t="s">
        <v>84</v>
      </c>
    </row>
    <row r="14" spans="1:8" s="4" customFormat="1" ht="12.75" x14ac:dyDescent="0.2">
      <c r="A14" s="75">
        <v>142.018</v>
      </c>
      <c r="B14" s="71" t="s">
        <v>85</v>
      </c>
      <c r="C14" s="66">
        <v>1</v>
      </c>
      <c r="D14" s="71" t="s">
        <v>86</v>
      </c>
      <c r="E14" s="71" t="s">
        <v>71</v>
      </c>
      <c r="F14" s="66">
        <v>1</v>
      </c>
      <c r="G14" s="76" t="s">
        <v>1872</v>
      </c>
      <c r="H14" s="52"/>
    </row>
    <row r="15" spans="1:8" s="4" customFormat="1" ht="12.75" x14ac:dyDescent="0.2">
      <c r="A15" s="75" t="s">
        <v>1873</v>
      </c>
      <c r="B15" s="71" t="s">
        <v>87</v>
      </c>
      <c r="C15" s="66">
        <v>1</v>
      </c>
      <c r="D15" s="71" t="s">
        <v>86</v>
      </c>
      <c r="E15" s="71" t="s">
        <v>29</v>
      </c>
      <c r="F15" s="66">
        <v>2</v>
      </c>
      <c r="G15" s="76" t="s">
        <v>1872</v>
      </c>
      <c r="H15" s="52" t="s">
        <v>88</v>
      </c>
    </row>
    <row r="16" spans="1:8" s="4" customFormat="1" ht="12.75" x14ac:dyDescent="0.2">
      <c r="A16" s="75">
        <v>142.02099999999999</v>
      </c>
      <c r="B16" s="71" t="s">
        <v>110</v>
      </c>
      <c r="C16" s="66">
        <v>2</v>
      </c>
      <c r="D16" s="71" t="s">
        <v>36</v>
      </c>
      <c r="E16" s="71" t="s">
        <v>92</v>
      </c>
      <c r="F16" s="66">
        <v>1</v>
      </c>
      <c r="G16" s="76" t="s">
        <v>1874</v>
      </c>
      <c r="H16" s="71"/>
    </row>
    <row r="17" spans="1:8" s="4" customFormat="1" ht="12.75" x14ac:dyDescent="0.2">
      <c r="A17" s="75">
        <v>142.02199999999999</v>
      </c>
      <c r="B17" s="71" t="s">
        <v>128</v>
      </c>
      <c r="C17" s="66">
        <v>2</v>
      </c>
      <c r="D17" s="71" t="s">
        <v>126</v>
      </c>
      <c r="E17" s="71" t="s">
        <v>71</v>
      </c>
      <c r="F17" s="66">
        <v>1</v>
      </c>
      <c r="G17" s="76" t="s">
        <v>1875</v>
      </c>
      <c r="H17" s="71" t="s">
        <v>125</v>
      </c>
    </row>
    <row r="18" spans="1:8" s="4" customFormat="1" ht="12.75" x14ac:dyDescent="0.2">
      <c r="A18" s="75">
        <f>SUM(A17+0.001)</f>
        <v>142.023</v>
      </c>
      <c r="B18" s="71" t="s">
        <v>104</v>
      </c>
      <c r="C18" s="66">
        <v>2</v>
      </c>
      <c r="D18" s="71" t="s">
        <v>126</v>
      </c>
      <c r="E18" s="71" t="s">
        <v>47</v>
      </c>
      <c r="F18" s="66">
        <v>1</v>
      </c>
      <c r="G18" s="76" t="s">
        <v>1876</v>
      </c>
      <c r="H18" s="71"/>
    </row>
    <row r="19" spans="1:8" s="4" customFormat="1" ht="12.75" x14ac:dyDescent="0.2">
      <c r="A19" s="75">
        <f t="shared" ref="A19:A22" si="1">SUM(A18+0.001)</f>
        <v>142.024</v>
      </c>
      <c r="B19" s="71" t="s">
        <v>121</v>
      </c>
      <c r="C19" s="66">
        <v>2</v>
      </c>
      <c r="D19" s="71" t="s">
        <v>126</v>
      </c>
      <c r="E19" s="71" t="s">
        <v>92</v>
      </c>
      <c r="F19" s="66">
        <v>1</v>
      </c>
      <c r="G19" s="76" t="s">
        <v>1877</v>
      </c>
      <c r="H19" s="71" t="s">
        <v>132</v>
      </c>
    </row>
    <row r="20" spans="1:8" s="4" customFormat="1" ht="12.75" x14ac:dyDescent="0.2">
      <c r="A20" s="75">
        <f t="shared" si="1"/>
        <v>142.02500000000001</v>
      </c>
      <c r="B20" s="71" t="s">
        <v>128</v>
      </c>
      <c r="C20" s="66">
        <v>2</v>
      </c>
      <c r="D20" s="71" t="s">
        <v>124</v>
      </c>
      <c r="E20" s="71" t="s">
        <v>71</v>
      </c>
      <c r="F20" s="66">
        <v>1</v>
      </c>
      <c r="G20" s="76" t="s">
        <v>1878</v>
      </c>
      <c r="H20" s="71" t="s">
        <v>125</v>
      </c>
    </row>
    <row r="21" spans="1:8" s="4" customFormat="1" ht="12.75" x14ac:dyDescent="0.2">
      <c r="A21" s="75">
        <f t="shared" si="1"/>
        <v>142.02600000000001</v>
      </c>
      <c r="B21" s="71" t="s">
        <v>117</v>
      </c>
      <c r="C21" s="66">
        <v>2</v>
      </c>
      <c r="D21" s="71" t="s">
        <v>118</v>
      </c>
      <c r="E21" s="71" t="s">
        <v>47</v>
      </c>
      <c r="F21" s="66">
        <v>1</v>
      </c>
      <c r="G21" s="76" t="s">
        <v>1879</v>
      </c>
      <c r="H21" s="71"/>
    </row>
    <row r="22" spans="1:8" s="4" customFormat="1" ht="12.75" x14ac:dyDescent="0.2">
      <c r="A22" s="75">
        <f t="shared" si="1"/>
        <v>142.02700000000002</v>
      </c>
      <c r="B22" s="71" t="s">
        <v>119</v>
      </c>
      <c r="C22" s="66">
        <v>2</v>
      </c>
      <c r="D22" s="71" t="s">
        <v>118</v>
      </c>
      <c r="E22" s="71" t="s">
        <v>92</v>
      </c>
      <c r="F22" s="66">
        <v>1</v>
      </c>
      <c r="G22" s="76" t="s">
        <v>1880</v>
      </c>
      <c r="H22" s="71" t="s">
        <v>120</v>
      </c>
    </row>
    <row r="23" spans="1:8" s="4" customFormat="1" ht="12.75" x14ac:dyDescent="0.2">
      <c r="A23" s="75" t="s">
        <v>1881</v>
      </c>
      <c r="B23" s="71" t="s">
        <v>121</v>
      </c>
      <c r="C23" s="66">
        <v>2</v>
      </c>
      <c r="D23" s="71" t="s">
        <v>118</v>
      </c>
      <c r="E23" s="71" t="s">
        <v>122</v>
      </c>
      <c r="F23" s="66">
        <v>2</v>
      </c>
      <c r="G23" s="76" t="s">
        <v>1882</v>
      </c>
      <c r="H23" s="71" t="s">
        <v>123</v>
      </c>
    </row>
    <row r="24" spans="1:8" s="4" customFormat="1" ht="12.75" x14ac:dyDescent="0.2">
      <c r="A24" s="75" t="s">
        <v>1883</v>
      </c>
      <c r="B24" s="71" t="s">
        <v>791</v>
      </c>
      <c r="C24" s="66" t="s">
        <v>27</v>
      </c>
      <c r="D24" s="71" t="s">
        <v>16</v>
      </c>
      <c r="E24" s="71" t="s">
        <v>92</v>
      </c>
      <c r="F24" s="66">
        <v>2</v>
      </c>
      <c r="G24" s="76" t="s">
        <v>1884</v>
      </c>
      <c r="H24" s="71" t="s">
        <v>790</v>
      </c>
    </row>
    <row r="25" spans="1:8" s="4" customFormat="1" ht="12.75" x14ac:dyDescent="0.2">
      <c r="A25" s="75" t="s">
        <v>1885</v>
      </c>
      <c r="B25" s="71" t="s">
        <v>791</v>
      </c>
      <c r="C25" s="66" t="s">
        <v>27</v>
      </c>
      <c r="D25" s="71" t="s">
        <v>16</v>
      </c>
      <c r="E25" s="71" t="s">
        <v>70</v>
      </c>
      <c r="F25" s="66">
        <v>2</v>
      </c>
      <c r="G25" s="76" t="s">
        <v>1884</v>
      </c>
      <c r="H25" s="71" t="s">
        <v>790</v>
      </c>
    </row>
    <row r="26" spans="1:8" s="4" customFormat="1" ht="12.75" x14ac:dyDescent="0.2">
      <c r="A26" s="75">
        <v>142.03399999999999</v>
      </c>
      <c r="B26" s="71" t="s">
        <v>440</v>
      </c>
      <c r="C26" s="66" t="s">
        <v>398</v>
      </c>
      <c r="D26" s="71" t="s">
        <v>394</v>
      </c>
      <c r="E26" s="71" t="s">
        <v>409</v>
      </c>
      <c r="F26" s="66">
        <v>2</v>
      </c>
      <c r="G26" s="76" t="s">
        <v>1886</v>
      </c>
      <c r="H26" s="52" t="s">
        <v>149</v>
      </c>
    </row>
    <row r="27" spans="1:8" s="4" customFormat="1" ht="12.75" x14ac:dyDescent="0.2">
      <c r="A27" s="75">
        <v>142.035</v>
      </c>
      <c r="B27" s="71" t="s">
        <v>785</v>
      </c>
      <c r="C27" s="66" t="s">
        <v>398</v>
      </c>
      <c r="D27" s="71" t="s">
        <v>394</v>
      </c>
      <c r="E27" s="71" t="s">
        <v>786</v>
      </c>
      <c r="F27" s="66">
        <v>1</v>
      </c>
      <c r="G27" s="76" t="s">
        <v>1887</v>
      </c>
      <c r="H27" s="71"/>
    </row>
    <row r="28" spans="1:8" s="4" customFormat="1" ht="12.75" x14ac:dyDescent="0.2">
      <c r="A28" s="75" t="s">
        <v>1888</v>
      </c>
      <c r="B28" s="71" t="s">
        <v>787</v>
      </c>
      <c r="C28" s="66" t="s">
        <v>398</v>
      </c>
      <c r="D28" s="71" t="s">
        <v>394</v>
      </c>
      <c r="E28" s="71" t="s">
        <v>788</v>
      </c>
      <c r="F28" s="66">
        <v>3</v>
      </c>
      <c r="G28" s="76" t="s">
        <v>1889</v>
      </c>
      <c r="H28" s="71"/>
    </row>
    <row r="29" spans="1:8" s="4" customFormat="1" ht="12.75" x14ac:dyDescent="0.2">
      <c r="A29" s="75" t="s">
        <v>1890</v>
      </c>
      <c r="B29" s="71" t="s">
        <v>416</v>
      </c>
      <c r="C29" s="66" t="s">
        <v>398</v>
      </c>
      <c r="D29" s="71" t="s">
        <v>394</v>
      </c>
      <c r="E29" s="71" t="s">
        <v>391</v>
      </c>
      <c r="F29" s="66">
        <v>2</v>
      </c>
      <c r="G29" s="76" t="s">
        <v>1891</v>
      </c>
      <c r="H29" s="73" t="s">
        <v>789</v>
      </c>
    </row>
    <row r="30" spans="1:8" s="4" customFormat="1" ht="12.75" x14ac:dyDescent="0.2">
      <c r="A30" s="75"/>
      <c r="B30" s="71"/>
      <c r="C30" s="66"/>
      <c r="D30" s="71"/>
      <c r="E30" s="71"/>
      <c r="F30" s="66"/>
      <c r="G30" s="66"/>
      <c r="H30" s="71"/>
    </row>
    <row r="31" spans="1:8" s="4" customFormat="1" ht="12.75" x14ac:dyDescent="0.2">
      <c r="A31" s="75"/>
      <c r="B31" s="77" t="s">
        <v>826</v>
      </c>
      <c r="C31" s="66"/>
      <c r="D31" s="71"/>
      <c r="E31" s="71"/>
      <c r="F31" s="66"/>
      <c r="G31" s="66"/>
      <c r="H31" s="71"/>
    </row>
    <row r="32" spans="1:8" s="4" customFormat="1" ht="12.75" x14ac:dyDescent="0.2">
      <c r="A32" s="68" t="s">
        <v>470</v>
      </c>
      <c r="B32" s="68" t="s">
        <v>12</v>
      </c>
      <c r="C32" s="69" t="s">
        <v>26</v>
      </c>
      <c r="D32" s="68" t="s">
        <v>14</v>
      </c>
      <c r="E32" s="68" t="s">
        <v>18</v>
      </c>
      <c r="F32" s="69" t="s">
        <v>48</v>
      </c>
      <c r="G32" s="69" t="s">
        <v>134</v>
      </c>
      <c r="H32" s="70" t="s">
        <v>24</v>
      </c>
    </row>
    <row r="33" spans="1:8" s="4" customFormat="1" ht="12.75" x14ac:dyDescent="0.2">
      <c r="A33" s="75">
        <v>142.041</v>
      </c>
      <c r="B33" s="71" t="s">
        <v>1892</v>
      </c>
      <c r="C33" s="66">
        <v>1</v>
      </c>
      <c r="D33" s="71" t="s">
        <v>103</v>
      </c>
      <c r="E33" s="71" t="s">
        <v>92</v>
      </c>
      <c r="F33" s="66">
        <v>1</v>
      </c>
      <c r="G33" s="76" t="s">
        <v>1893</v>
      </c>
      <c r="H33" s="52"/>
    </row>
    <row r="34" spans="1:8" s="4" customFormat="1" ht="12.75" x14ac:dyDescent="0.2">
      <c r="A34" s="75">
        <f>SUM(A33+0.001)</f>
        <v>142.042</v>
      </c>
      <c r="B34" s="71" t="s">
        <v>101</v>
      </c>
      <c r="C34" s="66">
        <v>1</v>
      </c>
      <c r="D34" s="71" t="s">
        <v>1894</v>
      </c>
      <c r="E34" s="71" t="s">
        <v>22</v>
      </c>
      <c r="F34" s="66">
        <v>1</v>
      </c>
      <c r="G34" s="76" t="s">
        <v>1895</v>
      </c>
      <c r="H34" s="71"/>
    </row>
    <row r="35" spans="1:8" s="4" customFormat="1" ht="12.75" x14ac:dyDescent="0.2">
      <c r="A35" s="75">
        <f t="shared" ref="A35:A37" si="2">SUM(A34+0.001)</f>
        <v>142.04300000000001</v>
      </c>
      <c r="B35" s="71" t="s">
        <v>102</v>
      </c>
      <c r="C35" s="66">
        <v>1</v>
      </c>
      <c r="D35" s="71" t="s">
        <v>1894</v>
      </c>
      <c r="E35" s="71" t="s">
        <v>22</v>
      </c>
      <c r="F35" s="66">
        <v>1</v>
      </c>
      <c r="G35" s="76" t="s">
        <v>1895</v>
      </c>
      <c r="H35" s="71"/>
    </row>
    <row r="36" spans="1:8" s="4" customFormat="1" ht="12.75" x14ac:dyDescent="0.2">
      <c r="A36" s="75">
        <f t="shared" si="2"/>
        <v>142.04400000000001</v>
      </c>
      <c r="B36" s="71" t="s">
        <v>40</v>
      </c>
      <c r="C36" s="66">
        <v>1</v>
      </c>
      <c r="D36" s="71" t="s">
        <v>1894</v>
      </c>
      <c r="E36" s="71" t="s">
        <v>22</v>
      </c>
      <c r="F36" s="66">
        <v>1</v>
      </c>
      <c r="G36" s="76" t="s">
        <v>1896</v>
      </c>
      <c r="H36" s="71"/>
    </row>
    <row r="37" spans="1:8" s="4" customFormat="1" ht="12.75" x14ac:dyDescent="0.2">
      <c r="A37" s="75">
        <f t="shared" si="2"/>
        <v>142.04500000000002</v>
      </c>
      <c r="B37" s="71" t="s">
        <v>1897</v>
      </c>
      <c r="C37" s="66">
        <v>1</v>
      </c>
      <c r="D37" s="71" t="s">
        <v>20</v>
      </c>
      <c r="E37" s="71" t="s">
        <v>76</v>
      </c>
      <c r="F37" s="66">
        <v>1</v>
      </c>
      <c r="G37" s="76" t="s">
        <v>1865</v>
      </c>
      <c r="H37" s="71" t="s">
        <v>90</v>
      </c>
    </row>
    <row r="38" spans="1:8" s="4" customFormat="1" ht="12.75" x14ac:dyDescent="0.2">
      <c r="A38" s="75" t="s">
        <v>1898</v>
      </c>
      <c r="B38" s="71" t="s">
        <v>100</v>
      </c>
      <c r="C38" s="66">
        <v>1</v>
      </c>
      <c r="D38" s="71" t="s">
        <v>20</v>
      </c>
      <c r="E38" s="71" t="s">
        <v>76</v>
      </c>
      <c r="F38" s="66">
        <v>2</v>
      </c>
      <c r="G38" s="76" t="s">
        <v>1865</v>
      </c>
      <c r="H38" s="71" t="s">
        <v>95</v>
      </c>
    </row>
    <row r="39" spans="1:8" s="4" customFormat="1" ht="12.75" x14ac:dyDescent="0.2">
      <c r="A39" s="75">
        <v>142.048</v>
      </c>
      <c r="B39" s="71" t="s">
        <v>1899</v>
      </c>
      <c r="C39" s="66">
        <v>1</v>
      </c>
      <c r="D39" s="71" t="s">
        <v>20</v>
      </c>
      <c r="E39" s="71" t="s">
        <v>92</v>
      </c>
      <c r="F39" s="66">
        <v>1</v>
      </c>
      <c r="G39" s="76" t="s">
        <v>1865</v>
      </c>
      <c r="H39" s="71" t="s">
        <v>97</v>
      </c>
    </row>
    <row r="40" spans="1:8" s="4" customFormat="1" ht="12.75" x14ac:dyDescent="0.2">
      <c r="A40" s="75" t="s">
        <v>1900</v>
      </c>
      <c r="B40" s="71" t="s">
        <v>1901</v>
      </c>
      <c r="C40" s="66">
        <v>1</v>
      </c>
      <c r="D40" s="71" t="s">
        <v>20</v>
      </c>
      <c r="E40" s="71" t="s">
        <v>70</v>
      </c>
      <c r="F40" s="66">
        <v>2</v>
      </c>
      <c r="G40" s="76" t="s">
        <v>1902</v>
      </c>
      <c r="H40" s="71" t="s">
        <v>98</v>
      </c>
    </row>
    <row r="41" spans="1:8" s="4" customFormat="1" ht="12.75" x14ac:dyDescent="0.2">
      <c r="A41" s="75" t="s">
        <v>1903</v>
      </c>
      <c r="B41" s="71" t="s">
        <v>1904</v>
      </c>
      <c r="C41" s="66">
        <v>1</v>
      </c>
      <c r="D41" s="71" t="s">
        <v>20</v>
      </c>
      <c r="E41" s="71" t="s">
        <v>70</v>
      </c>
      <c r="F41" s="66">
        <v>2</v>
      </c>
      <c r="G41" s="76" t="s">
        <v>1902</v>
      </c>
      <c r="H41" s="71" t="s">
        <v>99</v>
      </c>
    </row>
    <row r="42" spans="1:8" s="4" customFormat="1" ht="12.75" x14ac:dyDescent="0.2">
      <c r="A42" s="75">
        <v>142.053</v>
      </c>
      <c r="B42" s="71" t="s">
        <v>1569</v>
      </c>
      <c r="C42" s="66">
        <v>1</v>
      </c>
      <c r="D42" s="71" t="s">
        <v>20</v>
      </c>
      <c r="E42" s="71" t="s">
        <v>92</v>
      </c>
      <c r="F42" s="66">
        <v>1</v>
      </c>
      <c r="G42" s="76" t="s">
        <v>1905</v>
      </c>
      <c r="H42" s="71" t="s">
        <v>93</v>
      </c>
    </row>
    <row r="43" spans="1:8" s="4" customFormat="1" ht="12.75" x14ac:dyDescent="0.2">
      <c r="A43" s="75">
        <f>SUM(A42+0.001)</f>
        <v>142.054</v>
      </c>
      <c r="B43" s="71" t="s">
        <v>73</v>
      </c>
      <c r="C43" s="66">
        <v>1</v>
      </c>
      <c r="D43" s="71" t="s">
        <v>20</v>
      </c>
      <c r="E43" s="71" t="s">
        <v>92</v>
      </c>
      <c r="F43" s="66">
        <v>1</v>
      </c>
      <c r="G43" s="76" t="s">
        <v>1905</v>
      </c>
      <c r="H43" s="71" t="s">
        <v>94</v>
      </c>
    </row>
    <row r="44" spans="1:8" s="4" customFormat="1" ht="12.75" x14ac:dyDescent="0.2">
      <c r="A44" s="75" t="s">
        <v>1906</v>
      </c>
      <c r="B44" s="71" t="s">
        <v>73</v>
      </c>
      <c r="C44" s="66">
        <v>1</v>
      </c>
      <c r="D44" s="71" t="s">
        <v>66</v>
      </c>
      <c r="E44" s="71" t="s">
        <v>70</v>
      </c>
      <c r="F44" s="66">
        <v>2</v>
      </c>
      <c r="G44" s="76" t="s">
        <v>1907</v>
      </c>
      <c r="H44" s="71" t="s">
        <v>74</v>
      </c>
    </row>
    <row r="45" spans="1:8" s="4" customFormat="1" ht="12.75" x14ac:dyDescent="0.2">
      <c r="A45" s="75">
        <f>SUM(A43+0.001)</f>
        <v>142.05500000000001</v>
      </c>
      <c r="B45" s="71" t="s">
        <v>1568</v>
      </c>
      <c r="C45" s="66">
        <v>1</v>
      </c>
      <c r="D45" s="71" t="s">
        <v>66</v>
      </c>
      <c r="E45" s="71" t="s">
        <v>71</v>
      </c>
      <c r="F45" s="66">
        <v>1</v>
      </c>
      <c r="G45" s="76" t="s">
        <v>1908</v>
      </c>
      <c r="H45" s="52"/>
    </row>
    <row r="46" spans="1:8" s="4" customFormat="1" ht="12.75" x14ac:dyDescent="0.2">
      <c r="A46" s="75">
        <f t="shared" ref="A46:A57" si="3">SUM(A45+0.001)</f>
        <v>142.05600000000001</v>
      </c>
      <c r="B46" s="71" t="s">
        <v>111</v>
      </c>
      <c r="C46" s="66">
        <v>2</v>
      </c>
      <c r="D46" s="71" t="s">
        <v>36</v>
      </c>
      <c r="E46" s="71" t="s">
        <v>92</v>
      </c>
      <c r="F46" s="66">
        <v>1</v>
      </c>
      <c r="G46" s="76" t="s">
        <v>1909</v>
      </c>
      <c r="H46" s="71" t="s">
        <v>112</v>
      </c>
    </row>
    <row r="47" spans="1:8" s="4" customFormat="1" ht="12.75" x14ac:dyDescent="0.2">
      <c r="A47" s="75">
        <f t="shared" si="3"/>
        <v>142.05700000000002</v>
      </c>
      <c r="B47" s="71" t="s">
        <v>109</v>
      </c>
      <c r="C47" s="66">
        <v>2</v>
      </c>
      <c r="D47" s="71" t="s">
        <v>36</v>
      </c>
      <c r="E47" s="71" t="s">
        <v>92</v>
      </c>
      <c r="F47" s="66">
        <v>1</v>
      </c>
      <c r="G47" s="76" t="s">
        <v>1909</v>
      </c>
      <c r="H47" s="71" t="s">
        <v>113</v>
      </c>
    </row>
    <row r="48" spans="1:8" s="4" customFormat="1" ht="12.75" x14ac:dyDescent="0.2">
      <c r="A48" s="75">
        <f t="shared" si="3"/>
        <v>142.05800000000002</v>
      </c>
      <c r="B48" s="71" t="s">
        <v>115</v>
      </c>
      <c r="C48" s="66">
        <v>2</v>
      </c>
      <c r="D48" s="71" t="s">
        <v>36</v>
      </c>
      <c r="E48" s="71" t="s">
        <v>76</v>
      </c>
      <c r="F48" s="66">
        <v>1</v>
      </c>
      <c r="G48" s="76" t="s">
        <v>1910</v>
      </c>
      <c r="H48" s="71" t="s">
        <v>114</v>
      </c>
    </row>
    <row r="49" spans="1:8" s="4" customFormat="1" ht="12.75" x14ac:dyDescent="0.2">
      <c r="A49" s="75">
        <f t="shared" si="3"/>
        <v>142.05900000000003</v>
      </c>
      <c r="B49" s="71" t="s">
        <v>40</v>
      </c>
      <c r="C49" s="66">
        <v>2</v>
      </c>
      <c r="D49" s="71" t="s">
        <v>36</v>
      </c>
      <c r="E49" s="71" t="s">
        <v>92</v>
      </c>
      <c r="F49" s="66">
        <v>1</v>
      </c>
      <c r="G49" s="76" t="s">
        <v>1909</v>
      </c>
      <c r="H49" s="71"/>
    </row>
    <row r="50" spans="1:8" s="4" customFormat="1" ht="12.75" x14ac:dyDescent="0.2">
      <c r="A50" s="75">
        <f t="shared" si="3"/>
        <v>142.06000000000003</v>
      </c>
      <c r="B50" s="71" t="s">
        <v>781</v>
      </c>
      <c r="C50" s="66">
        <v>2</v>
      </c>
      <c r="D50" s="71" t="s">
        <v>36</v>
      </c>
      <c r="E50" s="71" t="s">
        <v>70</v>
      </c>
      <c r="F50" s="66">
        <v>1</v>
      </c>
      <c r="G50" s="76" t="s">
        <v>1911</v>
      </c>
      <c r="H50" s="52" t="s">
        <v>783</v>
      </c>
    </row>
    <row r="51" spans="1:8" x14ac:dyDescent="0.25">
      <c r="A51" s="75">
        <f t="shared" si="3"/>
        <v>142.06100000000004</v>
      </c>
      <c r="B51" s="71" t="s">
        <v>133</v>
      </c>
      <c r="C51" s="66">
        <v>2</v>
      </c>
      <c r="D51" s="71" t="s">
        <v>126</v>
      </c>
      <c r="E51" s="71" t="s">
        <v>76</v>
      </c>
      <c r="F51" s="66">
        <v>1</v>
      </c>
      <c r="G51" s="76" t="s">
        <v>1912</v>
      </c>
      <c r="H51" s="52" t="s">
        <v>783</v>
      </c>
    </row>
    <row r="52" spans="1:8" x14ac:dyDescent="0.25">
      <c r="A52" s="75">
        <f t="shared" si="3"/>
        <v>142.06200000000004</v>
      </c>
      <c r="B52" s="71" t="s">
        <v>127</v>
      </c>
      <c r="C52" s="66">
        <v>2</v>
      </c>
      <c r="D52" s="71" t="s">
        <v>124</v>
      </c>
      <c r="E52" s="71" t="s">
        <v>70</v>
      </c>
      <c r="F52" s="66">
        <v>1</v>
      </c>
      <c r="G52" s="76" t="s">
        <v>1913</v>
      </c>
      <c r="H52" s="71" t="s">
        <v>129</v>
      </c>
    </row>
    <row r="53" spans="1:8" x14ac:dyDescent="0.25">
      <c r="A53" s="75">
        <f t="shared" si="3"/>
        <v>142.06300000000005</v>
      </c>
      <c r="B53" s="71" t="s">
        <v>130</v>
      </c>
      <c r="C53" s="66">
        <v>2</v>
      </c>
      <c r="D53" s="71" t="s">
        <v>124</v>
      </c>
      <c r="E53" s="71" t="s">
        <v>47</v>
      </c>
      <c r="F53" s="66">
        <v>1</v>
      </c>
      <c r="G53" s="76" t="s">
        <v>1914</v>
      </c>
      <c r="H53" s="71" t="s">
        <v>131</v>
      </c>
    </row>
    <row r="54" spans="1:8" x14ac:dyDescent="0.25">
      <c r="A54" s="75">
        <f t="shared" si="3"/>
        <v>142.06400000000005</v>
      </c>
      <c r="B54" s="71" t="s">
        <v>133</v>
      </c>
      <c r="C54" s="66">
        <v>2</v>
      </c>
      <c r="D54" s="71" t="s">
        <v>118</v>
      </c>
      <c r="E54" s="71" t="s">
        <v>92</v>
      </c>
      <c r="F54" s="66">
        <v>1</v>
      </c>
      <c r="G54" s="76" t="s">
        <v>1915</v>
      </c>
      <c r="H54" s="52" t="s">
        <v>783</v>
      </c>
    </row>
    <row r="55" spans="1:8" x14ac:dyDescent="0.25">
      <c r="A55" s="75">
        <f t="shared" si="3"/>
        <v>142.06500000000005</v>
      </c>
      <c r="B55" s="71" t="s">
        <v>1916</v>
      </c>
      <c r="C55" s="66">
        <v>2</v>
      </c>
      <c r="D55" s="71" t="s">
        <v>108</v>
      </c>
      <c r="E55" s="71" t="s">
        <v>92</v>
      </c>
      <c r="F55" s="66">
        <v>1</v>
      </c>
      <c r="G55" s="76" t="s">
        <v>1917</v>
      </c>
      <c r="H55" s="71" t="s">
        <v>74</v>
      </c>
    </row>
    <row r="56" spans="1:8" x14ac:dyDescent="0.25">
      <c r="A56" s="75">
        <f t="shared" si="3"/>
        <v>142.06600000000006</v>
      </c>
      <c r="B56" s="71" t="s">
        <v>106</v>
      </c>
      <c r="C56" s="66" t="s">
        <v>27</v>
      </c>
      <c r="D56" s="71" t="s">
        <v>16</v>
      </c>
      <c r="E56" s="71" t="s">
        <v>76</v>
      </c>
      <c r="F56" s="66">
        <v>1</v>
      </c>
      <c r="G56" s="76" t="s">
        <v>1918</v>
      </c>
      <c r="H56" s="71"/>
    </row>
    <row r="57" spans="1:8" x14ac:dyDescent="0.25">
      <c r="A57" s="75">
        <f t="shared" si="3"/>
        <v>142.06700000000006</v>
      </c>
      <c r="B57" s="71" t="s">
        <v>107</v>
      </c>
      <c r="C57" s="66" t="s">
        <v>27</v>
      </c>
      <c r="D57" s="71" t="s">
        <v>16</v>
      </c>
      <c r="E57" s="71" t="s">
        <v>76</v>
      </c>
      <c r="F57" s="66">
        <v>1</v>
      </c>
      <c r="G57" s="76" t="s">
        <v>1918</v>
      </c>
      <c r="H57" s="71"/>
    </row>
    <row r="58" spans="1:8" x14ac:dyDescent="0.25">
      <c r="C58"/>
      <c r="F58"/>
      <c r="G58"/>
    </row>
    <row r="59" spans="1:8" x14ac:dyDescent="0.25">
      <c r="C59"/>
      <c r="F59"/>
      <c r="G59"/>
    </row>
  </sheetData>
  <mergeCells count="2">
    <mergeCell ref="C1:E1"/>
    <mergeCell ref="C2:E2"/>
  </mergeCells>
  <hyperlinks>
    <hyperlink ref="G5" r:id="rId1"/>
    <hyperlink ref="G6" r:id="rId2"/>
    <hyperlink ref="G7" r:id="rId3"/>
    <hyperlink ref="G8" r:id="rId4"/>
    <hyperlink ref="G9" r:id="rId5"/>
    <hyperlink ref="G10" r:id="rId6"/>
    <hyperlink ref="G11" r:id="rId7"/>
    <hyperlink ref="G12" r:id="rId8"/>
    <hyperlink ref="G13" r:id="rId9"/>
    <hyperlink ref="G14" r:id="rId10"/>
    <hyperlink ref="G15" r:id="rId11"/>
    <hyperlink ref="G16" r:id="rId12"/>
    <hyperlink ref="G17" r:id="rId13"/>
    <hyperlink ref="G18" r:id="rId14"/>
    <hyperlink ref="G19" r:id="rId15"/>
    <hyperlink ref="G20" r:id="rId16"/>
    <hyperlink ref="G21" r:id="rId17"/>
    <hyperlink ref="G22" r:id="rId18"/>
    <hyperlink ref="G23" r:id="rId19"/>
    <hyperlink ref="G24" r:id="rId20"/>
    <hyperlink ref="G25" r:id="rId21"/>
    <hyperlink ref="G26" r:id="rId22"/>
    <hyperlink ref="G27" r:id="rId23"/>
    <hyperlink ref="G28" r:id="rId24"/>
    <hyperlink ref="G29" r:id="rId25"/>
    <hyperlink ref="G33" r:id="rId26"/>
    <hyperlink ref="G34" r:id="rId27"/>
    <hyperlink ref="G35" r:id="rId28"/>
    <hyperlink ref="G36" r:id="rId29"/>
    <hyperlink ref="G37:G39" r:id="rId30" display="P142.003"/>
    <hyperlink ref="G40" r:id="rId31"/>
    <hyperlink ref="G41" r:id="rId32"/>
    <hyperlink ref="G45" r:id="rId33"/>
    <hyperlink ref="G46" r:id="rId34"/>
    <hyperlink ref="G47" r:id="rId35"/>
    <hyperlink ref="G49" r:id="rId36"/>
    <hyperlink ref="G48" r:id="rId37"/>
    <hyperlink ref="G50" r:id="rId38"/>
    <hyperlink ref="G51" r:id="rId39"/>
    <hyperlink ref="G52" r:id="rId40"/>
    <hyperlink ref="G53" r:id="rId41"/>
    <hyperlink ref="G54" r:id="rId42"/>
    <hyperlink ref="G55" r:id="rId43"/>
    <hyperlink ref="G56" r:id="rId44"/>
    <hyperlink ref="G57" r:id="rId45"/>
    <hyperlink ref="G42" r:id="rId46"/>
    <hyperlink ref="G43" r:id="rId47"/>
    <hyperlink ref="G44" r:id="rId48"/>
  </hyperlinks>
  <pageMargins left="0.7" right="0.7" top="0.75" bottom="0.75" header="0.3" footer="0.3"/>
  <pageSetup scale="95" fitToHeight="0" orientation="landscape" r:id="rId49"/>
  <drawing r:id="rId5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9"/>
  <sheetViews>
    <sheetView workbookViewId="0">
      <selection activeCell="B65" sqref="B65"/>
    </sheetView>
  </sheetViews>
  <sheetFormatPr defaultRowHeight="15" x14ac:dyDescent="0.25"/>
  <cols>
    <col min="1" max="1" width="10.125" style="3" customWidth="1"/>
    <col min="2" max="2" width="27.75" customWidth="1"/>
    <col min="3" max="3" width="6.125" style="5" customWidth="1"/>
    <col min="4" max="4" width="14.375" customWidth="1"/>
    <col min="5" max="5" width="13" customWidth="1"/>
    <col min="6" max="6" width="6" style="5" customWidth="1"/>
    <col min="7" max="7" width="8.875" style="1" customWidth="1"/>
    <col min="8" max="8" width="32.125" customWidth="1"/>
  </cols>
  <sheetData>
    <row r="1" spans="1:8" x14ac:dyDescent="0.25">
      <c r="B1" s="81" t="s">
        <v>11</v>
      </c>
      <c r="C1" s="86" t="s">
        <v>10</v>
      </c>
      <c r="D1" s="86"/>
      <c r="E1" s="86"/>
      <c r="F1" s="81" t="s">
        <v>9</v>
      </c>
      <c r="G1" s="81" t="s">
        <v>8</v>
      </c>
    </row>
    <row r="2" spans="1:8" ht="105.75" customHeight="1" x14ac:dyDescent="0.25">
      <c r="B2" s="78"/>
      <c r="C2" s="87" t="s">
        <v>135</v>
      </c>
      <c r="D2" s="87"/>
      <c r="E2" s="87"/>
      <c r="F2" s="79" t="s">
        <v>7</v>
      </c>
      <c r="G2" s="79">
        <v>2</v>
      </c>
    </row>
    <row r="4" spans="1:8" s="4" customFormat="1" ht="12.75" x14ac:dyDescent="0.2">
      <c r="A4" s="26" t="s">
        <v>470</v>
      </c>
      <c r="B4" s="24" t="s">
        <v>12</v>
      </c>
      <c r="C4" s="25" t="s">
        <v>26</v>
      </c>
      <c r="D4" s="24" t="s">
        <v>14</v>
      </c>
      <c r="E4" s="24" t="s">
        <v>18</v>
      </c>
      <c r="F4" s="25" t="s">
        <v>48</v>
      </c>
      <c r="G4" s="25" t="s">
        <v>134</v>
      </c>
      <c r="H4" s="27" t="s">
        <v>24</v>
      </c>
    </row>
    <row r="5" spans="1:8" s="4" customFormat="1" ht="12.75" x14ac:dyDescent="0.2">
      <c r="A5" s="28">
        <v>146.001</v>
      </c>
      <c r="B5" s="29" t="s">
        <v>2069</v>
      </c>
      <c r="C5" s="30">
        <v>1</v>
      </c>
      <c r="D5" s="29" t="s">
        <v>168</v>
      </c>
      <c r="E5" s="29" t="s">
        <v>92</v>
      </c>
      <c r="F5" s="30">
        <v>1</v>
      </c>
      <c r="G5" s="40" t="s">
        <v>1609</v>
      </c>
      <c r="H5" s="71" t="s">
        <v>2070</v>
      </c>
    </row>
    <row r="6" spans="1:8" s="4" customFormat="1" ht="12.75" x14ac:dyDescent="0.2">
      <c r="A6" s="28" t="s">
        <v>1572</v>
      </c>
      <c r="B6" s="29" t="s">
        <v>141</v>
      </c>
      <c r="C6" s="30">
        <v>1</v>
      </c>
      <c r="D6" s="29" t="s">
        <v>168</v>
      </c>
      <c r="E6" s="29" t="s">
        <v>170</v>
      </c>
      <c r="F6" s="30">
        <v>3</v>
      </c>
      <c r="G6" s="40" t="s">
        <v>1609</v>
      </c>
      <c r="H6" s="29"/>
    </row>
    <row r="7" spans="1:8" s="4" customFormat="1" ht="12.75" x14ac:dyDescent="0.2">
      <c r="A7" s="28" t="s">
        <v>1573</v>
      </c>
      <c r="B7" s="29" t="s">
        <v>850</v>
      </c>
      <c r="C7" s="30">
        <v>1</v>
      </c>
      <c r="D7" s="29" t="s">
        <v>168</v>
      </c>
      <c r="E7" s="29" t="s">
        <v>169</v>
      </c>
      <c r="F7" s="30">
        <v>2</v>
      </c>
      <c r="G7" s="40" t="s">
        <v>1609</v>
      </c>
      <c r="H7" s="29"/>
    </row>
    <row r="8" spans="1:8" s="4" customFormat="1" ht="12.75" x14ac:dyDescent="0.2">
      <c r="A8" s="28">
        <v>146.00700000000001</v>
      </c>
      <c r="B8" s="29" t="s">
        <v>175</v>
      </c>
      <c r="C8" s="30">
        <v>1</v>
      </c>
      <c r="D8" s="29" t="s">
        <v>173</v>
      </c>
      <c r="E8" s="29" t="s">
        <v>76</v>
      </c>
      <c r="F8" s="30">
        <v>1</v>
      </c>
      <c r="G8" s="40" t="s">
        <v>1610</v>
      </c>
      <c r="H8" s="29" t="s">
        <v>230</v>
      </c>
    </row>
    <row r="9" spans="1:8" s="4" customFormat="1" ht="12.75" x14ac:dyDescent="0.2">
      <c r="A9" s="28">
        <v>146.00800000000001</v>
      </c>
      <c r="B9" s="29" t="s">
        <v>154</v>
      </c>
      <c r="C9" s="30">
        <v>1</v>
      </c>
      <c r="D9" s="29" t="s">
        <v>75</v>
      </c>
      <c r="E9" s="29" t="s">
        <v>155</v>
      </c>
      <c r="F9" s="30">
        <v>1</v>
      </c>
      <c r="G9" s="40" t="s">
        <v>1611</v>
      </c>
      <c r="H9" s="29" t="s">
        <v>156</v>
      </c>
    </row>
    <row r="10" spans="1:8" s="4" customFormat="1" ht="12.75" x14ac:dyDescent="0.2">
      <c r="A10" s="28">
        <v>146.00899999999999</v>
      </c>
      <c r="B10" s="29" t="s">
        <v>159</v>
      </c>
      <c r="C10" s="30">
        <v>1</v>
      </c>
      <c r="D10" s="29" t="s">
        <v>75</v>
      </c>
      <c r="E10" s="29" t="s">
        <v>76</v>
      </c>
      <c r="F10" s="30">
        <v>1</v>
      </c>
      <c r="G10" s="40" t="s">
        <v>1612</v>
      </c>
      <c r="H10" s="29" t="s">
        <v>160</v>
      </c>
    </row>
    <row r="11" spans="1:8" s="4" customFormat="1" ht="12.75" x14ac:dyDescent="0.2">
      <c r="A11" s="28" t="s">
        <v>1574</v>
      </c>
      <c r="B11" s="29" t="s">
        <v>157</v>
      </c>
      <c r="C11" s="30">
        <v>1</v>
      </c>
      <c r="D11" s="29" t="s">
        <v>75</v>
      </c>
      <c r="E11" s="29" t="s">
        <v>70</v>
      </c>
      <c r="F11" s="30">
        <v>2</v>
      </c>
      <c r="G11" s="40" t="s">
        <v>1613</v>
      </c>
      <c r="H11" s="29" t="s">
        <v>161</v>
      </c>
    </row>
    <row r="12" spans="1:8" s="4" customFormat="1" ht="12.75" x14ac:dyDescent="0.2">
      <c r="A12" s="28" t="s">
        <v>1575</v>
      </c>
      <c r="B12" s="29" t="s">
        <v>157</v>
      </c>
      <c r="C12" s="30">
        <v>1</v>
      </c>
      <c r="D12" s="29" t="s">
        <v>20</v>
      </c>
      <c r="E12" s="29" t="s">
        <v>92</v>
      </c>
      <c r="F12" s="30">
        <v>2</v>
      </c>
      <c r="G12" s="40" t="s">
        <v>1615</v>
      </c>
      <c r="H12" s="29" t="s">
        <v>231</v>
      </c>
    </row>
    <row r="13" spans="1:8" s="4" customFormat="1" ht="12.75" x14ac:dyDescent="0.2">
      <c r="A13" s="28">
        <v>146.01400000000001</v>
      </c>
      <c r="B13" s="29" t="s">
        <v>184</v>
      </c>
      <c r="C13" s="30">
        <v>1</v>
      </c>
      <c r="D13" s="29" t="s">
        <v>20</v>
      </c>
      <c r="E13" s="29" t="s">
        <v>76</v>
      </c>
      <c r="F13" s="30">
        <v>1</v>
      </c>
      <c r="G13" s="40" t="s">
        <v>1614</v>
      </c>
      <c r="H13" s="29"/>
    </row>
    <row r="14" spans="1:8" s="4" customFormat="1" ht="12.75" x14ac:dyDescent="0.2">
      <c r="A14" s="28">
        <v>146.01499999999999</v>
      </c>
      <c r="B14" s="29" t="s">
        <v>185</v>
      </c>
      <c r="C14" s="30">
        <v>1</v>
      </c>
      <c r="D14" s="29" t="s">
        <v>20</v>
      </c>
      <c r="E14" s="29" t="s">
        <v>76</v>
      </c>
      <c r="F14" s="30">
        <v>1</v>
      </c>
      <c r="G14" s="40" t="s">
        <v>1616</v>
      </c>
      <c r="H14" s="29"/>
    </row>
    <row r="15" spans="1:8" s="4" customFormat="1" ht="12.75" x14ac:dyDescent="0.2">
      <c r="A15" s="28">
        <v>146.01599999999999</v>
      </c>
      <c r="B15" s="29" t="s">
        <v>162</v>
      </c>
      <c r="C15" s="30">
        <v>1</v>
      </c>
      <c r="D15" s="29" t="s">
        <v>163</v>
      </c>
      <c r="E15" s="29" t="s">
        <v>71</v>
      </c>
      <c r="F15" s="30">
        <v>1</v>
      </c>
      <c r="G15" s="40" t="s">
        <v>1617</v>
      </c>
      <c r="H15" s="29" t="s">
        <v>164</v>
      </c>
    </row>
    <row r="16" spans="1:8" s="4" customFormat="1" ht="12.75" x14ac:dyDescent="0.2">
      <c r="A16" s="28" t="s">
        <v>1576</v>
      </c>
      <c r="B16" s="29" t="s">
        <v>141</v>
      </c>
      <c r="C16" s="30">
        <v>1</v>
      </c>
      <c r="D16" s="29" t="s">
        <v>163</v>
      </c>
      <c r="E16" s="29" t="s">
        <v>29</v>
      </c>
      <c r="F16" s="30">
        <v>2</v>
      </c>
      <c r="G16" s="40" t="s">
        <v>1617</v>
      </c>
      <c r="H16" s="29"/>
    </row>
    <row r="17" spans="1:8" s="4" customFormat="1" ht="12.75" x14ac:dyDescent="0.2">
      <c r="A17" s="28" t="s">
        <v>1577</v>
      </c>
      <c r="B17" s="29" t="s">
        <v>850</v>
      </c>
      <c r="C17" s="30">
        <v>1</v>
      </c>
      <c r="D17" s="29" t="s">
        <v>163</v>
      </c>
      <c r="E17" s="29" t="s">
        <v>29</v>
      </c>
      <c r="F17" s="30">
        <v>2</v>
      </c>
      <c r="G17" s="40" t="s">
        <v>1617</v>
      </c>
      <c r="H17" s="29"/>
    </row>
    <row r="18" spans="1:8" s="4" customFormat="1" ht="12.75" x14ac:dyDescent="0.2">
      <c r="A18" s="28">
        <v>146.02099999999999</v>
      </c>
      <c r="B18" s="29" t="s">
        <v>166</v>
      </c>
      <c r="C18" s="30">
        <v>1</v>
      </c>
      <c r="D18" s="29" t="s">
        <v>163</v>
      </c>
      <c r="E18" s="29" t="s">
        <v>92</v>
      </c>
      <c r="F18" s="30">
        <v>1</v>
      </c>
      <c r="G18" s="40" t="s">
        <v>1618</v>
      </c>
      <c r="H18" s="36"/>
    </row>
    <row r="19" spans="1:8" s="4" customFormat="1" ht="12.75" x14ac:dyDescent="0.2">
      <c r="A19" s="28" t="s">
        <v>1578</v>
      </c>
      <c r="B19" s="29" t="s">
        <v>167</v>
      </c>
      <c r="C19" s="30">
        <v>1</v>
      </c>
      <c r="D19" s="29" t="s">
        <v>163</v>
      </c>
      <c r="E19" s="29" t="s">
        <v>165</v>
      </c>
      <c r="F19" s="30">
        <v>2</v>
      </c>
      <c r="G19" s="40" t="s">
        <v>1618</v>
      </c>
      <c r="H19" s="29"/>
    </row>
    <row r="20" spans="1:8" s="4" customFormat="1" ht="12.75" x14ac:dyDescent="0.2">
      <c r="A20" s="28" t="s">
        <v>1579</v>
      </c>
      <c r="B20" s="29" t="s">
        <v>850</v>
      </c>
      <c r="C20" s="30">
        <v>1</v>
      </c>
      <c r="D20" s="29" t="s">
        <v>163</v>
      </c>
      <c r="E20" s="29" t="s">
        <v>165</v>
      </c>
      <c r="F20" s="30">
        <v>2</v>
      </c>
      <c r="G20" s="40" t="s">
        <v>1618</v>
      </c>
      <c r="H20" s="29"/>
    </row>
    <row r="21" spans="1:8" s="4" customFormat="1" ht="12.75" x14ac:dyDescent="0.2">
      <c r="A21" s="28">
        <v>146.02600000000001</v>
      </c>
      <c r="B21" s="29" t="s">
        <v>136</v>
      </c>
      <c r="C21" s="30">
        <v>1</v>
      </c>
      <c r="D21" s="29" t="s">
        <v>66</v>
      </c>
      <c r="E21" s="29" t="s">
        <v>137</v>
      </c>
      <c r="F21" s="30">
        <v>1</v>
      </c>
      <c r="G21" s="40" t="s">
        <v>1619</v>
      </c>
      <c r="H21" s="29"/>
    </row>
    <row r="22" spans="1:8" s="4" customFormat="1" ht="12.75" x14ac:dyDescent="0.2">
      <c r="A22" s="28">
        <v>146.02699999999999</v>
      </c>
      <c r="B22" s="29" t="s">
        <v>138</v>
      </c>
      <c r="C22" s="30">
        <v>1</v>
      </c>
      <c r="D22" s="29" t="s">
        <v>66</v>
      </c>
      <c r="E22" s="29" t="s">
        <v>137</v>
      </c>
      <c r="F22" s="30">
        <v>1</v>
      </c>
      <c r="G22" s="40" t="s">
        <v>1620</v>
      </c>
      <c r="H22" s="29" t="s">
        <v>139</v>
      </c>
    </row>
    <row r="23" spans="1:8" s="4" customFormat="1" ht="12.75" x14ac:dyDescent="0.2">
      <c r="A23" s="28">
        <v>146.02799999999999</v>
      </c>
      <c r="B23" s="29" t="s">
        <v>140</v>
      </c>
      <c r="C23" s="30">
        <v>1</v>
      </c>
      <c r="D23" s="29" t="s">
        <v>66</v>
      </c>
      <c r="E23" s="29" t="s">
        <v>71</v>
      </c>
      <c r="F23" s="30">
        <v>1</v>
      </c>
      <c r="G23" s="40" t="s">
        <v>1621</v>
      </c>
      <c r="H23" s="29" t="s">
        <v>2071</v>
      </c>
    </row>
    <row r="24" spans="1:8" s="4" customFormat="1" ht="12.75" x14ac:dyDescent="0.2">
      <c r="A24" s="28" t="s">
        <v>1580</v>
      </c>
      <c r="B24" s="29" t="s">
        <v>141</v>
      </c>
      <c r="C24" s="30">
        <v>1</v>
      </c>
      <c r="D24" s="29" t="s">
        <v>66</v>
      </c>
      <c r="E24" s="29" t="s">
        <v>170</v>
      </c>
      <c r="F24" s="30">
        <v>3</v>
      </c>
      <c r="G24" s="40" t="s">
        <v>1621</v>
      </c>
      <c r="H24" s="29"/>
    </row>
    <row r="25" spans="1:8" s="4" customFormat="1" ht="12.75" x14ac:dyDescent="0.2">
      <c r="A25" s="28" t="s">
        <v>1581</v>
      </c>
      <c r="B25" s="29" t="s">
        <v>850</v>
      </c>
      <c r="C25" s="30">
        <v>1</v>
      </c>
      <c r="D25" s="29" t="s">
        <v>66</v>
      </c>
      <c r="E25" s="29" t="s">
        <v>146</v>
      </c>
      <c r="F25" s="30">
        <v>2</v>
      </c>
      <c r="G25" s="40" t="s">
        <v>1621</v>
      </c>
      <c r="H25" s="29"/>
    </row>
    <row r="26" spans="1:8" s="4" customFormat="1" ht="12.75" x14ac:dyDescent="0.2">
      <c r="A26" s="28">
        <v>146.03399999999999</v>
      </c>
      <c r="B26" s="29" t="s">
        <v>153</v>
      </c>
      <c r="C26" s="30">
        <v>1</v>
      </c>
      <c r="D26" s="29" t="s">
        <v>66</v>
      </c>
      <c r="E26" s="29" t="s">
        <v>92</v>
      </c>
      <c r="F26" s="30">
        <v>1</v>
      </c>
      <c r="G26" s="40" t="s">
        <v>1622</v>
      </c>
      <c r="H26" s="29"/>
    </row>
    <row r="27" spans="1:8" s="4" customFormat="1" ht="12.75" x14ac:dyDescent="0.2">
      <c r="A27" s="28">
        <f>SUM(A26+0.001)</f>
        <v>146.035</v>
      </c>
      <c r="B27" s="29" t="s">
        <v>142</v>
      </c>
      <c r="C27" s="30">
        <v>1</v>
      </c>
      <c r="D27" s="29" t="s">
        <v>66</v>
      </c>
      <c r="E27" s="29" t="s">
        <v>92</v>
      </c>
      <c r="F27" s="30">
        <v>1</v>
      </c>
      <c r="G27" s="40" t="s">
        <v>1622</v>
      </c>
      <c r="H27" s="29"/>
    </row>
    <row r="28" spans="1:8" s="4" customFormat="1" ht="12.75" x14ac:dyDescent="0.2">
      <c r="A28" s="28">
        <f t="shared" ref="A28:A29" si="0">SUM(A27+0.001)</f>
        <v>146.036</v>
      </c>
      <c r="B28" s="29" t="s">
        <v>152</v>
      </c>
      <c r="C28" s="30">
        <v>1</v>
      </c>
      <c r="D28" s="29" t="s">
        <v>66</v>
      </c>
      <c r="E28" s="29" t="s">
        <v>92</v>
      </c>
      <c r="F28" s="30">
        <v>1</v>
      </c>
      <c r="G28" s="40" t="s">
        <v>1622</v>
      </c>
      <c r="H28" s="29"/>
    </row>
    <row r="29" spans="1:8" s="4" customFormat="1" ht="12.75" x14ac:dyDescent="0.2">
      <c r="A29" s="28">
        <f t="shared" si="0"/>
        <v>146.03700000000001</v>
      </c>
      <c r="B29" s="29" t="s">
        <v>143</v>
      </c>
      <c r="C29" s="30">
        <v>1</v>
      </c>
      <c r="D29" s="29" t="s">
        <v>66</v>
      </c>
      <c r="E29" s="29" t="s">
        <v>76</v>
      </c>
      <c r="F29" s="30">
        <v>1</v>
      </c>
      <c r="G29" s="40" t="s">
        <v>1623</v>
      </c>
      <c r="H29" s="29" t="s">
        <v>144</v>
      </c>
    </row>
    <row r="30" spans="1:8" s="4" customFormat="1" ht="12.75" x14ac:dyDescent="0.2">
      <c r="A30" s="28" t="s">
        <v>1582</v>
      </c>
      <c r="B30" s="29" t="s">
        <v>141</v>
      </c>
      <c r="C30" s="30">
        <v>1</v>
      </c>
      <c r="D30" s="29" t="s">
        <v>66</v>
      </c>
      <c r="E30" s="29" t="s">
        <v>145</v>
      </c>
      <c r="F30" s="30">
        <v>2</v>
      </c>
      <c r="G30" s="40" t="s">
        <v>1623</v>
      </c>
      <c r="H30" s="29"/>
    </row>
    <row r="31" spans="1:8" s="4" customFormat="1" ht="12.75" x14ac:dyDescent="0.2">
      <c r="A31" s="28" t="s">
        <v>1583</v>
      </c>
      <c r="B31" s="29" t="s">
        <v>850</v>
      </c>
      <c r="C31" s="30">
        <v>1</v>
      </c>
      <c r="D31" s="29" t="s">
        <v>66</v>
      </c>
      <c r="E31" s="29" t="s">
        <v>145</v>
      </c>
      <c r="F31" s="30">
        <v>2</v>
      </c>
      <c r="G31" s="40" t="s">
        <v>1623</v>
      </c>
      <c r="H31" s="29"/>
    </row>
    <row r="32" spans="1:8" s="4" customFormat="1" ht="12.75" x14ac:dyDescent="0.2">
      <c r="A32" s="28">
        <v>146.042</v>
      </c>
      <c r="B32" s="29" t="s">
        <v>147</v>
      </c>
      <c r="C32" s="30">
        <v>1</v>
      </c>
      <c r="D32" s="29" t="s">
        <v>66</v>
      </c>
      <c r="E32" s="29" t="s">
        <v>148</v>
      </c>
      <c r="F32" s="30">
        <v>1</v>
      </c>
      <c r="G32" s="40" t="s">
        <v>1624</v>
      </c>
      <c r="H32" s="29" t="s">
        <v>149</v>
      </c>
    </row>
    <row r="33" spans="1:8" s="4" customFormat="1" ht="12.75" x14ac:dyDescent="0.2">
      <c r="A33" s="28" t="s">
        <v>1584</v>
      </c>
      <c r="B33" s="29" t="s">
        <v>158</v>
      </c>
      <c r="C33" s="30">
        <v>1</v>
      </c>
      <c r="D33" s="29" t="s">
        <v>66</v>
      </c>
      <c r="E33" s="29" t="s">
        <v>70</v>
      </c>
      <c r="F33" s="30">
        <v>2</v>
      </c>
      <c r="G33" s="40" t="s">
        <v>1625</v>
      </c>
      <c r="H33" s="29" t="s">
        <v>150</v>
      </c>
    </row>
    <row r="34" spans="1:8" s="4" customFormat="1" ht="12.75" x14ac:dyDescent="0.2">
      <c r="A34" s="28">
        <v>146.04499999999999</v>
      </c>
      <c r="B34" s="29" t="s">
        <v>157</v>
      </c>
      <c r="C34" s="30">
        <v>1</v>
      </c>
      <c r="D34" s="29" t="s">
        <v>66</v>
      </c>
      <c r="E34" s="29" t="s">
        <v>92</v>
      </c>
      <c r="F34" s="30">
        <v>1</v>
      </c>
      <c r="G34" s="40" t="s">
        <v>1622</v>
      </c>
      <c r="H34" s="29" t="s">
        <v>151</v>
      </c>
    </row>
    <row r="35" spans="1:8" s="4" customFormat="1" ht="12.75" x14ac:dyDescent="0.2">
      <c r="A35" s="28" t="s">
        <v>1585</v>
      </c>
      <c r="B35" s="29" t="s">
        <v>141</v>
      </c>
      <c r="C35" s="30">
        <v>1</v>
      </c>
      <c r="D35" s="29" t="s">
        <v>191</v>
      </c>
      <c r="E35" s="29" t="s">
        <v>196</v>
      </c>
      <c r="F35" s="30">
        <v>3</v>
      </c>
      <c r="G35" s="40" t="s">
        <v>1609</v>
      </c>
      <c r="H35" s="29"/>
    </row>
    <row r="36" spans="1:8" s="4" customFormat="1" ht="12.75" x14ac:dyDescent="0.2">
      <c r="A36" s="28" t="s">
        <v>1586</v>
      </c>
      <c r="B36" s="29" t="s">
        <v>850</v>
      </c>
      <c r="C36" s="30">
        <v>1</v>
      </c>
      <c r="D36" s="29" t="s">
        <v>191</v>
      </c>
      <c r="E36" s="29" t="s">
        <v>196</v>
      </c>
      <c r="F36" s="30">
        <v>2</v>
      </c>
      <c r="G36" s="40" t="s">
        <v>1609</v>
      </c>
      <c r="H36" s="29"/>
    </row>
    <row r="37" spans="1:8" s="4" customFormat="1" ht="12.75" x14ac:dyDescent="0.2">
      <c r="A37" s="28">
        <v>146.05099999999999</v>
      </c>
      <c r="B37" s="29" t="s">
        <v>2072</v>
      </c>
      <c r="C37" s="30">
        <v>2</v>
      </c>
      <c r="D37" s="29" t="s">
        <v>36</v>
      </c>
      <c r="E37" s="29" t="s">
        <v>92</v>
      </c>
      <c r="F37" s="30">
        <v>1</v>
      </c>
      <c r="G37" s="40" t="s">
        <v>1626</v>
      </c>
      <c r="H37" s="71" t="s">
        <v>2073</v>
      </c>
    </row>
    <row r="38" spans="1:8" s="4" customFormat="1" ht="12.75" x14ac:dyDescent="0.2">
      <c r="A38" s="28">
        <v>146.05199999999999</v>
      </c>
      <c r="B38" s="29" t="s">
        <v>204</v>
      </c>
      <c r="C38" s="30">
        <v>2</v>
      </c>
      <c r="D38" s="29" t="s">
        <v>36</v>
      </c>
      <c r="E38" s="29" t="s">
        <v>70</v>
      </c>
      <c r="F38" s="30">
        <v>1</v>
      </c>
      <c r="G38" s="40" t="s">
        <v>1627</v>
      </c>
      <c r="H38" s="29" t="s">
        <v>208</v>
      </c>
    </row>
    <row r="39" spans="1:8" s="4" customFormat="1" ht="12.75" x14ac:dyDescent="0.2">
      <c r="A39" s="28" t="s">
        <v>1587</v>
      </c>
      <c r="B39" s="29" t="s">
        <v>141</v>
      </c>
      <c r="C39" s="30">
        <v>2</v>
      </c>
      <c r="D39" s="29" t="s">
        <v>36</v>
      </c>
      <c r="E39" s="29" t="s">
        <v>37</v>
      </c>
      <c r="F39" s="30">
        <v>2</v>
      </c>
      <c r="G39" s="40" t="s">
        <v>1627</v>
      </c>
      <c r="H39" s="29"/>
    </row>
    <row r="40" spans="1:8" s="4" customFormat="1" ht="12.75" x14ac:dyDescent="0.2">
      <c r="A40" s="28" t="s">
        <v>1588</v>
      </c>
      <c r="B40" s="29" t="s">
        <v>850</v>
      </c>
      <c r="C40" s="30">
        <v>2</v>
      </c>
      <c r="D40" s="29" t="s">
        <v>36</v>
      </c>
      <c r="E40" s="29" t="s">
        <v>37</v>
      </c>
      <c r="F40" s="30">
        <v>2</v>
      </c>
      <c r="G40" s="40" t="s">
        <v>1627</v>
      </c>
      <c r="H40" s="29"/>
    </row>
    <row r="41" spans="1:8" s="4" customFormat="1" ht="12.75" x14ac:dyDescent="0.2">
      <c r="A41" s="28">
        <v>146.05699999999999</v>
      </c>
      <c r="B41" s="29" t="s">
        <v>205</v>
      </c>
      <c r="C41" s="30">
        <v>2</v>
      </c>
      <c r="D41" s="29" t="s">
        <v>36</v>
      </c>
      <c r="E41" s="29" t="s">
        <v>71</v>
      </c>
      <c r="F41" s="30">
        <v>1</v>
      </c>
      <c r="G41" s="40" t="s">
        <v>1628</v>
      </c>
      <c r="H41" s="29" t="s">
        <v>2074</v>
      </c>
    </row>
    <row r="42" spans="1:8" s="4" customFormat="1" ht="12.75" x14ac:dyDescent="0.2">
      <c r="A42" s="28" t="s">
        <v>1589</v>
      </c>
      <c r="B42" s="29" t="s">
        <v>141</v>
      </c>
      <c r="C42" s="30">
        <v>2</v>
      </c>
      <c r="D42" s="29" t="s">
        <v>36</v>
      </c>
      <c r="E42" s="29" t="s">
        <v>29</v>
      </c>
      <c r="F42" s="30">
        <v>2</v>
      </c>
      <c r="G42" s="40" t="s">
        <v>1628</v>
      </c>
      <c r="H42" s="29"/>
    </row>
    <row r="43" spans="1:8" s="4" customFormat="1" ht="12.75" x14ac:dyDescent="0.2">
      <c r="A43" s="28" t="s">
        <v>1590</v>
      </c>
      <c r="B43" s="29" t="s">
        <v>850</v>
      </c>
      <c r="C43" s="30">
        <v>2</v>
      </c>
      <c r="D43" s="29" t="s">
        <v>36</v>
      </c>
      <c r="E43" s="29" t="s">
        <v>29</v>
      </c>
      <c r="F43" s="30">
        <v>2</v>
      </c>
      <c r="G43" s="40" t="s">
        <v>1628</v>
      </c>
      <c r="H43" s="29"/>
    </row>
    <row r="44" spans="1:8" s="4" customFormat="1" ht="12.75" x14ac:dyDescent="0.2">
      <c r="A44" s="28">
        <v>146.06200000000001</v>
      </c>
      <c r="B44" s="29" t="s">
        <v>218</v>
      </c>
      <c r="C44" s="30">
        <v>2</v>
      </c>
      <c r="D44" s="29" t="s">
        <v>126</v>
      </c>
      <c r="E44" s="29" t="s">
        <v>71</v>
      </c>
      <c r="F44" s="30">
        <v>1</v>
      </c>
      <c r="G44" s="40" t="s">
        <v>1629</v>
      </c>
      <c r="H44" s="29" t="s">
        <v>219</v>
      </c>
    </row>
    <row r="45" spans="1:8" s="4" customFormat="1" ht="12.75" x14ac:dyDescent="0.2">
      <c r="A45" s="28">
        <v>146.06299999999999</v>
      </c>
      <c r="B45" s="29" t="s">
        <v>216</v>
      </c>
      <c r="C45" s="30">
        <v>2</v>
      </c>
      <c r="D45" s="29" t="s">
        <v>126</v>
      </c>
      <c r="E45" s="29" t="s">
        <v>76</v>
      </c>
      <c r="F45" s="30">
        <v>1</v>
      </c>
      <c r="G45" s="40" t="s">
        <v>1630</v>
      </c>
      <c r="H45" s="29" t="s">
        <v>222</v>
      </c>
    </row>
    <row r="46" spans="1:8" s="4" customFormat="1" ht="12.75" x14ac:dyDescent="0.2">
      <c r="A46" s="28" t="s">
        <v>1591</v>
      </c>
      <c r="B46" s="29" t="s">
        <v>141</v>
      </c>
      <c r="C46" s="30">
        <v>2</v>
      </c>
      <c r="D46" s="29" t="s">
        <v>126</v>
      </c>
      <c r="E46" s="29" t="s">
        <v>207</v>
      </c>
      <c r="F46" s="30">
        <v>2</v>
      </c>
      <c r="G46" s="40" t="s">
        <v>1630</v>
      </c>
      <c r="H46" s="29"/>
    </row>
    <row r="47" spans="1:8" s="4" customFormat="1" ht="12.75" x14ac:dyDescent="0.2">
      <c r="A47" s="28" t="s">
        <v>1592</v>
      </c>
      <c r="B47" s="29" t="s">
        <v>850</v>
      </c>
      <c r="C47" s="30">
        <v>2</v>
      </c>
      <c r="D47" s="29" t="s">
        <v>126</v>
      </c>
      <c r="E47" s="29" t="s">
        <v>207</v>
      </c>
      <c r="F47" s="30">
        <v>2</v>
      </c>
      <c r="G47" s="40" t="s">
        <v>1630</v>
      </c>
      <c r="H47" s="29"/>
    </row>
    <row r="48" spans="1:8" s="4" customFormat="1" ht="12.75" x14ac:dyDescent="0.2">
      <c r="A48" s="28">
        <v>146.06800000000001</v>
      </c>
      <c r="B48" s="29" t="s">
        <v>226</v>
      </c>
      <c r="C48" s="30">
        <v>2</v>
      </c>
      <c r="D48" s="29" t="s">
        <v>126</v>
      </c>
      <c r="E48" s="29" t="s">
        <v>92</v>
      </c>
      <c r="F48" s="30">
        <v>1</v>
      </c>
      <c r="G48" s="40" t="s">
        <v>1631</v>
      </c>
      <c r="H48" s="29" t="s">
        <v>227</v>
      </c>
    </row>
    <row r="49" spans="1:8" s="4" customFormat="1" ht="12.75" x14ac:dyDescent="0.2">
      <c r="A49" s="28">
        <v>146.06899999999999</v>
      </c>
      <c r="B49" s="29" t="s">
        <v>220</v>
      </c>
      <c r="C49" s="30">
        <v>2</v>
      </c>
      <c r="D49" s="29" t="s">
        <v>126</v>
      </c>
      <c r="E49" s="29" t="s">
        <v>92</v>
      </c>
      <c r="F49" s="30">
        <v>1</v>
      </c>
      <c r="G49" s="40" t="s">
        <v>1631</v>
      </c>
      <c r="H49" s="29" t="s">
        <v>221</v>
      </c>
    </row>
    <row r="50" spans="1:8" s="4" customFormat="1" ht="12.75" x14ac:dyDescent="0.2">
      <c r="A50" s="28" t="s">
        <v>1593</v>
      </c>
      <c r="B50" s="29" t="s">
        <v>141</v>
      </c>
      <c r="C50" s="30">
        <v>2</v>
      </c>
      <c r="D50" s="29" t="s">
        <v>126</v>
      </c>
      <c r="E50" s="29" t="s">
        <v>29</v>
      </c>
      <c r="F50" s="30">
        <v>2</v>
      </c>
      <c r="G50" s="40" t="s">
        <v>1631</v>
      </c>
      <c r="H50" s="29"/>
    </row>
    <row r="51" spans="1:8" s="4" customFormat="1" ht="12.75" x14ac:dyDescent="0.2">
      <c r="A51" s="28" t="s">
        <v>1594</v>
      </c>
      <c r="B51" s="29" t="s">
        <v>850</v>
      </c>
      <c r="C51" s="30">
        <v>2</v>
      </c>
      <c r="D51" s="29" t="s">
        <v>126</v>
      </c>
      <c r="E51" s="29" t="s">
        <v>29</v>
      </c>
      <c r="F51" s="30">
        <v>2</v>
      </c>
      <c r="G51" s="40" t="s">
        <v>1631</v>
      </c>
      <c r="H51" s="29"/>
    </row>
    <row r="52" spans="1:8" s="4" customFormat="1" ht="12.75" x14ac:dyDescent="0.2">
      <c r="A52" s="28">
        <v>146.07400000000001</v>
      </c>
      <c r="B52" s="29" t="s">
        <v>229</v>
      </c>
      <c r="C52" s="30">
        <v>2</v>
      </c>
      <c r="D52" s="29" t="s">
        <v>126</v>
      </c>
      <c r="E52" s="29" t="s">
        <v>228</v>
      </c>
      <c r="F52" s="30">
        <v>1</v>
      </c>
      <c r="G52" s="40" t="s">
        <v>1630</v>
      </c>
      <c r="H52" s="29"/>
    </row>
    <row r="53" spans="1:8" s="4" customFormat="1" ht="12.75" x14ac:dyDescent="0.2">
      <c r="A53" s="28">
        <v>146.07499999999999</v>
      </c>
      <c r="B53" s="29" t="s">
        <v>200</v>
      </c>
      <c r="C53" s="30">
        <v>2</v>
      </c>
      <c r="D53" s="29" t="s">
        <v>124</v>
      </c>
      <c r="E53" s="29" t="s">
        <v>76</v>
      </c>
      <c r="F53" s="30">
        <v>1</v>
      </c>
      <c r="G53" s="40" t="s">
        <v>1632</v>
      </c>
      <c r="H53" s="29"/>
    </row>
    <row r="54" spans="1:8" s="4" customFormat="1" ht="12.75" x14ac:dyDescent="0.2">
      <c r="A54" s="28">
        <v>146.07599999999999</v>
      </c>
      <c r="B54" s="29" t="s">
        <v>216</v>
      </c>
      <c r="C54" s="30">
        <v>2</v>
      </c>
      <c r="D54" s="29" t="s">
        <v>124</v>
      </c>
      <c r="E54" s="29" t="s">
        <v>76</v>
      </c>
      <c r="F54" s="30">
        <v>1</v>
      </c>
      <c r="G54" s="40" t="s">
        <v>1633</v>
      </c>
      <c r="H54" s="29" t="s">
        <v>222</v>
      </c>
    </row>
    <row r="55" spans="1:8" s="4" customFormat="1" ht="12.75" x14ac:dyDescent="0.2">
      <c r="A55" s="28" t="s">
        <v>1595</v>
      </c>
      <c r="B55" s="29" t="s">
        <v>141</v>
      </c>
      <c r="C55" s="30">
        <v>2</v>
      </c>
      <c r="D55" s="29" t="s">
        <v>124</v>
      </c>
      <c r="E55" s="29" t="s">
        <v>207</v>
      </c>
      <c r="F55" s="30">
        <v>2</v>
      </c>
      <c r="G55" s="40" t="s">
        <v>1633</v>
      </c>
      <c r="H55" s="29"/>
    </row>
    <row r="56" spans="1:8" s="4" customFormat="1" ht="12.75" x14ac:dyDescent="0.2">
      <c r="A56" s="28" t="s">
        <v>1596</v>
      </c>
      <c r="B56" s="29" t="s">
        <v>850</v>
      </c>
      <c r="C56" s="30">
        <v>2</v>
      </c>
      <c r="D56" s="29" t="s">
        <v>124</v>
      </c>
      <c r="E56" s="29" t="s">
        <v>207</v>
      </c>
      <c r="F56" s="30">
        <v>2</v>
      </c>
      <c r="G56" s="40" t="s">
        <v>1633</v>
      </c>
      <c r="H56" s="29"/>
    </row>
    <row r="57" spans="1:8" s="4" customFormat="1" ht="12.75" x14ac:dyDescent="0.2">
      <c r="A57" s="28">
        <v>146.08099999999999</v>
      </c>
      <c r="B57" s="29" t="s">
        <v>218</v>
      </c>
      <c r="C57" s="30">
        <v>2</v>
      </c>
      <c r="D57" s="29" t="s">
        <v>124</v>
      </c>
      <c r="E57" s="29" t="s">
        <v>71</v>
      </c>
      <c r="F57" s="30">
        <v>1</v>
      </c>
      <c r="G57" s="40" t="s">
        <v>1634</v>
      </c>
      <c r="H57" s="29" t="s">
        <v>219</v>
      </c>
    </row>
    <row r="58" spans="1:8" s="4" customFormat="1" ht="12.75" x14ac:dyDescent="0.2">
      <c r="A58" s="28">
        <v>146.08199999999999</v>
      </c>
      <c r="B58" s="29" t="s">
        <v>220</v>
      </c>
      <c r="C58" s="30">
        <v>2</v>
      </c>
      <c r="D58" s="29" t="s">
        <v>124</v>
      </c>
      <c r="E58" s="29" t="s">
        <v>76</v>
      </c>
      <c r="F58" s="30">
        <v>1</v>
      </c>
      <c r="G58" s="40" t="s">
        <v>1635</v>
      </c>
      <c r="H58" s="29" t="s">
        <v>221</v>
      </c>
    </row>
    <row r="59" spans="1:8" s="4" customFormat="1" ht="12.75" x14ac:dyDescent="0.2">
      <c r="A59" s="28" t="s">
        <v>1597</v>
      </c>
      <c r="B59" s="29" t="s">
        <v>141</v>
      </c>
      <c r="C59" s="30">
        <v>2</v>
      </c>
      <c r="D59" s="29" t="s">
        <v>124</v>
      </c>
      <c r="E59" s="29" t="s">
        <v>29</v>
      </c>
      <c r="F59" s="30">
        <v>2</v>
      </c>
      <c r="G59" s="40" t="s">
        <v>1635</v>
      </c>
      <c r="H59" s="29"/>
    </row>
    <row r="60" spans="1:8" s="4" customFormat="1" ht="12.75" x14ac:dyDescent="0.2">
      <c r="A60" s="28" t="s">
        <v>1598</v>
      </c>
      <c r="B60" s="29" t="s">
        <v>850</v>
      </c>
      <c r="C60" s="30">
        <v>2</v>
      </c>
      <c r="D60" s="29" t="s">
        <v>124</v>
      </c>
      <c r="E60" s="29" t="s">
        <v>29</v>
      </c>
      <c r="F60" s="30">
        <v>2</v>
      </c>
      <c r="G60" s="40" t="s">
        <v>1635</v>
      </c>
      <c r="H60" s="29"/>
    </row>
    <row r="61" spans="1:8" s="4" customFormat="1" ht="12.75" x14ac:dyDescent="0.2">
      <c r="A61" s="28">
        <v>146.08699999999999</v>
      </c>
      <c r="B61" s="29" t="s">
        <v>223</v>
      </c>
      <c r="C61" s="30">
        <v>2</v>
      </c>
      <c r="D61" s="29" t="s">
        <v>124</v>
      </c>
      <c r="E61" s="29" t="s">
        <v>76</v>
      </c>
      <c r="F61" s="30">
        <v>1</v>
      </c>
      <c r="G61" s="40" t="s">
        <v>1636</v>
      </c>
      <c r="H61" s="29"/>
    </row>
    <row r="62" spans="1:8" s="4" customFormat="1" ht="12.75" x14ac:dyDescent="0.2">
      <c r="A62" s="28">
        <v>146.08799999999999</v>
      </c>
      <c r="B62" s="29" t="s">
        <v>190</v>
      </c>
      <c r="C62" s="30">
        <v>2</v>
      </c>
      <c r="D62" s="29" t="s">
        <v>191</v>
      </c>
      <c r="E62" s="29" t="s">
        <v>192</v>
      </c>
      <c r="F62" s="30">
        <v>1</v>
      </c>
      <c r="G62" s="40" t="s">
        <v>1637</v>
      </c>
      <c r="H62" s="29" t="s">
        <v>193</v>
      </c>
    </row>
    <row r="63" spans="1:8" s="4" customFormat="1" ht="12.75" x14ac:dyDescent="0.2">
      <c r="A63" s="28">
        <v>146.089</v>
      </c>
      <c r="B63" s="29" t="s">
        <v>194</v>
      </c>
      <c r="C63" s="30">
        <v>2</v>
      </c>
      <c r="D63" s="29" t="s">
        <v>191</v>
      </c>
      <c r="E63" s="29" t="s">
        <v>195</v>
      </c>
      <c r="F63" s="30">
        <v>1</v>
      </c>
      <c r="G63" s="40" t="s">
        <v>1638</v>
      </c>
      <c r="H63" s="29" t="s">
        <v>232</v>
      </c>
    </row>
    <row r="64" spans="1:8" s="4" customFormat="1" ht="12.75" x14ac:dyDescent="0.2">
      <c r="A64" s="28">
        <v>146.09</v>
      </c>
      <c r="B64" s="29" t="s">
        <v>171</v>
      </c>
      <c r="C64" s="30">
        <v>2</v>
      </c>
      <c r="D64" s="29" t="s">
        <v>191</v>
      </c>
      <c r="E64" s="29" t="s">
        <v>47</v>
      </c>
      <c r="F64" s="30">
        <v>1</v>
      </c>
      <c r="G64" s="40" t="s">
        <v>1639</v>
      </c>
      <c r="H64" s="29"/>
    </row>
    <row r="65" spans="1:8" s="4" customFormat="1" ht="12.75" x14ac:dyDescent="0.2">
      <c r="A65" s="28">
        <v>146.09100000000001</v>
      </c>
      <c r="B65" s="29" t="s">
        <v>198</v>
      </c>
      <c r="C65" s="30">
        <v>2</v>
      </c>
      <c r="D65" s="29" t="s">
        <v>191</v>
      </c>
      <c r="E65" s="29" t="s">
        <v>70</v>
      </c>
      <c r="F65" s="30">
        <v>1</v>
      </c>
      <c r="G65" s="40" t="s">
        <v>1640</v>
      </c>
      <c r="H65" s="29" t="s">
        <v>197</v>
      </c>
    </row>
    <row r="66" spans="1:8" s="4" customFormat="1" ht="12.75" x14ac:dyDescent="0.2">
      <c r="A66" s="28" t="s">
        <v>1599</v>
      </c>
      <c r="B66" s="29" t="s">
        <v>141</v>
      </c>
      <c r="C66" s="30">
        <v>2</v>
      </c>
      <c r="D66" s="29" t="s">
        <v>191</v>
      </c>
      <c r="E66" s="29" t="s">
        <v>199</v>
      </c>
      <c r="F66" s="30">
        <v>3</v>
      </c>
      <c r="G66" s="40" t="s">
        <v>1640</v>
      </c>
      <c r="H66" s="29"/>
    </row>
    <row r="67" spans="1:8" s="4" customFormat="1" ht="12.75" x14ac:dyDescent="0.2">
      <c r="A67" s="28" t="s">
        <v>1600</v>
      </c>
      <c r="B67" s="29" t="s">
        <v>850</v>
      </c>
      <c r="C67" s="30">
        <v>2</v>
      </c>
      <c r="D67" s="29" t="s">
        <v>191</v>
      </c>
      <c r="E67" s="29" t="s">
        <v>199</v>
      </c>
      <c r="F67" s="30">
        <v>2</v>
      </c>
      <c r="G67" s="40" t="s">
        <v>1640</v>
      </c>
      <c r="H67" s="29"/>
    </row>
    <row r="68" spans="1:8" s="4" customFormat="1" ht="12.75" x14ac:dyDescent="0.2">
      <c r="A68" s="28">
        <v>146.096</v>
      </c>
      <c r="B68" s="29" t="s">
        <v>206</v>
      </c>
      <c r="C68" s="30">
        <v>2</v>
      </c>
      <c r="D68" s="29" t="s">
        <v>118</v>
      </c>
      <c r="E68" s="29" t="s">
        <v>71</v>
      </c>
      <c r="F68" s="30">
        <v>1</v>
      </c>
      <c r="G68" s="40" t="s">
        <v>1637</v>
      </c>
      <c r="H68" s="29" t="s">
        <v>208</v>
      </c>
    </row>
    <row r="69" spans="1:8" s="4" customFormat="1" ht="12.75" x14ac:dyDescent="0.2">
      <c r="A69" s="28" t="s">
        <v>1601</v>
      </c>
      <c r="B69" s="29" t="s">
        <v>141</v>
      </c>
      <c r="C69" s="30">
        <v>2</v>
      </c>
      <c r="D69" s="29" t="s">
        <v>118</v>
      </c>
      <c r="E69" s="29" t="s">
        <v>207</v>
      </c>
      <c r="F69" s="30">
        <v>2</v>
      </c>
      <c r="G69" s="40" t="s">
        <v>1637</v>
      </c>
      <c r="H69" s="29"/>
    </row>
    <row r="70" spans="1:8" s="4" customFormat="1" ht="12.75" x14ac:dyDescent="0.2">
      <c r="A70" s="28" t="s">
        <v>1602</v>
      </c>
      <c r="B70" s="29" t="s">
        <v>850</v>
      </c>
      <c r="C70" s="30">
        <v>2</v>
      </c>
      <c r="D70" s="29" t="s">
        <v>118</v>
      </c>
      <c r="E70" s="29" t="s">
        <v>207</v>
      </c>
      <c r="F70" s="30">
        <v>2</v>
      </c>
      <c r="G70" s="40" t="s">
        <v>1637</v>
      </c>
      <c r="H70" s="29"/>
    </row>
    <row r="71" spans="1:8" s="4" customFormat="1" ht="12.75" x14ac:dyDescent="0.2">
      <c r="A71" s="28">
        <v>146.1001</v>
      </c>
      <c r="B71" s="29" t="s">
        <v>212</v>
      </c>
      <c r="C71" s="30">
        <v>2</v>
      </c>
      <c r="D71" s="29" t="s">
        <v>118</v>
      </c>
      <c r="E71" s="29" t="s">
        <v>71</v>
      </c>
      <c r="F71" s="30">
        <v>1</v>
      </c>
      <c r="G71" s="40" t="s">
        <v>1641</v>
      </c>
      <c r="H71" s="29" t="s">
        <v>211</v>
      </c>
    </row>
    <row r="72" spans="1:8" s="4" customFormat="1" ht="12.75" x14ac:dyDescent="0.2">
      <c r="A72" s="28" t="s">
        <v>1603</v>
      </c>
      <c r="B72" s="29" t="s">
        <v>141</v>
      </c>
      <c r="C72" s="30">
        <v>2</v>
      </c>
      <c r="D72" s="29" t="s">
        <v>118</v>
      </c>
      <c r="E72" s="29" t="s">
        <v>29</v>
      </c>
      <c r="F72" s="30">
        <v>2</v>
      </c>
      <c r="G72" s="40" t="s">
        <v>1641</v>
      </c>
      <c r="H72" s="29"/>
    </row>
    <row r="73" spans="1:8" s="4" customFormat="1" ht="12.75" x14ac:dyDescent="0.2">
      <c r="A73" s="28" t="s">
        <v>1604</v>
      </c>
      <c r="B73" s="29" t="s">
        <v>850</v>
      </c>
      <c r="C73" s="30">
        <v>2</v>
      </c>
      <c r="D73" s="29" t="s">
        <v>118</v>
      </c>
      <c r="E73" s="29" t="s">
        <v>29</v>
      </c>
      <c r="F73" s="30">
        <v>2</v>
      </c>
      <c r="G73" s="40" t="s">
        <v>1641</v>
      </c>
      <c r="H73" s="29"/>
    </row>
    <row r="74" spans="1:8" s="4" customFormat="1" ht="12.75" x14ac:dyDescent="0.2">
      <c r="A74" s="28">
        <v>146.10599999999999</v>
      </c>
      <c r="B74" s="29" t="s">
        <v>213</v>
      </c>
      <c r="C74" s="30">
        <v>2</v>
      </c>
      <c r="D74" s="29" t="s">
        <v>118</v>
      </c>
      <c r="E74" s="29" t="s">
        <v>76</v>
      </c>
      <c r="F74" s="30">
        <v>1</v>
      </c>
      <c r="G74" s="40" t="s">
        <v>1642</v>
      </c>
      <c r="H74" s="29" t="s">
        <v>214</v>
      </c>
    </row>
    <row r="75" spans="1:8" s="4" customFormat="1" ht="12.75" x14ac:dyDescent="0.2">
      <c r="A75" s="28">
        <v>146.107</v>
      </c>
      <c r="B75" s="29" t="s">
        <v>213</v>
      </c>
      <c r="C75" s="30">
        <v>2</v>
      </c>
      <c r="D75" s="29" t="s">
        <v>118</v>
      </c>
      <c r="E75" s="29" t="s">
        <v>92</v>
      </c>
      <c r="F75" s="30">
        <v>1</v>
      </c>
      <c r="G75" s="40" t="s">
        <v>1641</v>
      </c>
      <c r="H75" s="29" t="s">
        <v>214</v>
      </c>
    </row>
    <row r="76" spans="1:8" s="4" customFormat="1" ht="15" customHeight="1" x14ac:dyDescent="0.2">
      <c r="A76" s="28">
        <v>146.108</v>
      </c>
      <c r="B76" s="29" t="s">
        <v>224</v>
      </c>
      <c r="C76" s="30">
        <v>2</v>
      </c>
      <c r="D76" s="29" t="s">
        <v>118</v>
      </c>
      <c r="E76" s="29" t="s">
        <v>215</v>
      </c>
      <c r="F76" s="30">
        <v>1</v>
      </c>
      <c r="G76" s="40" t="s">
        <v>1643</v>
      </c>
      <c r="H76" s="29"/>
    </row>
    <row r="77" spans="1:8" s="4" customFormat="1" ht="12.75" customHeight="1" x14ac:dyDescent="0.2">
      <c r="A77" s="28" t="s">
        <v>1605</v>
      </c>
      <c r="B77" s="29" t="s">
        <v>794</v>
      </c>
      <c r="C77" s="30" t="s">
        <v>980</v>
      </c>
      <c r="D77" s="29" t="s">
        <v>1571</v>
      </c>
      <c r="E77" s="29" t="s">
        <v>793</v>
      </c>
      <c r="F77" s="30">
        <v>2</v>
      </c>
      <c r="G77" s="40" t="s">
        <v>1644</v>
      </c>
      <c r="H77" s="29"/>
    </row>
    <row r="78" spans="1:8" s="4" customFormat="1" ht="12.75" x14ac:dyDescent="0.2">
      <c r="A78" s="28">
        <v>146.11099999999999</v>
      </c>
      <c r="B78" s="29" t="s">
        <v>2075</v>
      </c>
      <c r="C78" s="30" t="s">
        <v>27</v>
      </c>
      <c r="D78" s="29" t="s">
        <v>16</v>
      </c>
      <c r="E78" s="29" t="s">
        <v>795</v>
      </c>
      <c r="F78" s="30">
        <v>1</v>
      </c>
      <c r="G78" s="40" t="s">
        <v>1645</v>
      </c>
      <c r="H78" s="29" t="s">
        <v>798</v>
      </c>
    </row>
    <row r="79" spans="1:8" x14ac:dyDescent="0.25">
      <c r="A79" s="28">
        <v>146.11199999999999</v>
      </c>
      <c r="B79" s="29" t="s">
        <v>2075</v>
      </c>
      <c r="C79" s="30" t="s">
        <v>27</v>
      </c>
      <c r="D79" s="29" t="s">
        <v>16</v>
      </c>
      <c r="E79" s="29" t="s">
        <v>796</v>
      </c>
      <c r="F79" s="30">
        <v>1</v>
      </c>
      <c r="G79" s="40" t="s">
        <v>1645</v>
      </c>
      <c r="H79" s="29" t="s">
        <v>798</v>
      </c>
    </row>
    <row r="80" spans="1:8" x14ac:dyDescent="0.25">
      <c r="A80" s="28">
        <v>146.113</v>
      </c>
      <c r="B80" s="29" t="s">
        <v>797</v>
      </c>
      <c r="C80" s="30" t="s">
        <v>398</v>
      </c>
      <c r="D80" s="29" t="s">
        <v>394</v>
      </c>
      <c r="E80" s="29" t="s">
        <v>796</v>
      </c>
      <c r="F80" s="30">
        <v>1</v>
      </c>
      <c r="G80" s="40" t="s">
        <v>1646</v>
      </c>
      <c r="H80" s="29" t="s">
        <v>799</v>
      </c>
    </row>
    <row r="81" spans="1:8" x14ac:dyDescent="0.25">
      <c r="A81" s="28">
        <v>146.114</v>
      </c>
      <c r="B81" s="29" t="s">
        <v>792</v>
      </c>
      <c r="C81" s="30" t="s">
        <v>398</v>
      </c>
      <c r="D81" s="29" t="s">
        <v>394</v>
      </c>
      <c r="E81" s="29" t="s">
        <v>409</v>
      </c>
      <c r="F81" s="30">
        <v>1</v>
      </c>
      <c r="G81" s="40" t="s">
        <v>1647</v>
      </c>
      <c r="H81" s="29"/>
    </row>
    <row r="82" spans="1:8" s="4" customFormat="1" ht="12.75" customHeight="1" x14ac:dyDescent="0.2">
      <c r="A82" s="28" t="s">
        <v>1606</v>
      </c>
      <c r="B82" s="29" t="s">
        <v>1608</v>
      </c>
      <c r="C82" s="30" t="s">
        <v>398</v>
      </c>
      <c r="D82" s="29" t="s">
        <v>394</v>
      </c>
      <c r="E82" s="29" t="s">
        <v>409</v>
      </c>
      <c r="F82" s="30">
        <v>3</v>
      </c>
      <c r="G82" s="40" t="s">
        <v>1648</v>
      </c>
      <c r="H82" s="29"/>
    </row>
    <row r="83" spans="1:8" x14ac:dyDescent="0.25">
      <c r="A83" s="28" t="s">
        <v>1607</v>
      </c>
      <c r="B83" s="29" t="s">
        <v>410</v>
      </c>
      <c r="C83" s="30" t="s">
        <v>398</v>
      </c>
      <c r="D83" s="29" t="s">
        <v>394</v>
      </c>
      <c r="E83" s="29" t="s">
        <v>409</v>
      </c>
      <c r="F83" s="30">
        <v>3</v>
      </c>
      <c r="G83" s="40" t="s">
        <v>1649</v>
      </c>
      <c r="H83" s="29"/>
    </row>
    <row r="84" spans="1:8" x14ac:dyDescent="0.25">
      <c r="A84" s="28"/>
      <c r="B84" s="29"/>
      <c r="C84" s="30"/>
      <c r="D84" s="29"/>
      <c r="E84" s="29"/>
      <c r="F84" s="30"/>
      <c r="G84" s="30"/>
      <c r="H84" s="29"/>
    </row>
    <row r="85" spans="1:8" x14ac:dyDescent="0.25">
      <c r="A85" s="28"/>
      <c r="B85" s="29"/>
      <c r="C85" s="30"/>
      <c r="D85" s="29"/>
      <c r="E85" s="29"/>
      <c r="F85" s="30"/>
      <c r="G85" s="30"/>
      <c r="H85" s="29"/>
    </row>
    <row r="86" spans="1:8" x14ac:dyDescent="0.25">
      <c r="A86" s="28"/>
      <c r="B86" s="35" t="s">
        <v>826</v>
      </c>
      <c r="C86" s="30"/>
      <c r="D86" s="29"/>
      <c r="E86" s="29"/>
      <c r="F86" s="30"/>
      <c r="G86" s="30"/>
      <c r="H86" s="29"/>
    </row>
    <row r="87" spans="1:8" s="29" customFormat="1" ht="12.75" x14ac:dyDescent="0.2">
      <c r="A87" s="26" t="s">
        <v>470</v>
      </c>
      <c r="B87" s="24" t="s">
        <v>12</v>
      </c>
      <c r="C87" s="25" t="s">
        <v>26</v>
      </c>
      <c r="D87" s="24" t="s">
        <v>14</v>
      </c>
      <c r="E87" s="24" t="s">
        <v>18</v>
      </c>
      <c r="F87" s="25" t="s">
        <v>48</v>
      </c>
      <c r="G87" s="25" t="s">
        <v>134</v>
      </c>
      <c r="H87" s="27" t="s">
        <v>24</v>
      </c>
    </row>
    <row r="88" spans="1:8" s="4" customFormat="1" ht="12.75" x14ac:dyDescent="0.2">
      <c r="A88" s="28">
        <v>146.12100000000001</v>
      </c>
      <c r="B88" s="29" t="s">
        <v>1570</v>
      </c>
      <c r="C88" s="30">
        <v>1</v>
      </c>
      <c r="D88" s="29" t="s">
        <v>173</v>
      </c>
      <c r="E88" s="29" t="s">
        <v>47</v>
      </c>
      <c r="F88" s="30">
        <v>1</v>
      </c>
      <c r="G88" s="40" t="s">
        <v>1650</v>
      </c>
      <c r="H88" s="29"/>
    </row>
    <row r="89" spans="1:8" s="4" customFormat="1" ht="12.75" x14ac:dyDescent="0.2">
      <c r="A89" s="28">
        <f>SUM(A88+0.001)</f>
        <v>146.12200000000001</v>
      </c>
      <c r="B89" s="29" t="s">
        <v>130</v>
      </c>
      <c r="C89" s="30">
        <v>1</v>
      </c>
      <c r="D89" s="29" t="s">
        <v>75</v>
      </c>
      <c r="E89" s="29" t="s">
        <v>47</v>
      </c>
      <c r="F89" s="30">
        <v>1</v>
      </c>
      <c r="G89" s="40" t="s">
        <v>1612</v>
      </c>
      <c r="H89" s="29" t="s">
        <v>131</v>
      </c>
    </row>
    <row r="90" spans="1:8" s="4" customFormat="1" ht="12.75" x14ac:dyDescent="0.2">
      <c r="A90" s="28">
        <f t="shared" ref="A90:A107" si="1">SUM(A89+0.001)</f>
        <v>146.12300000000002</v>
      </c>
      <c r="B90" s="29" t="s">
        <v>130</v>
      </c>
      <c r="C90" s="30">
        <v>1</v>
      </c>
      <c r="D90" s="29" t="s">
        <v>20</v>
      </c>
      <c r="E90" s="29" t="s">
        <v>174</v>
      </c>
      <c r="F90" s="30">
        <v>1</v>
      </c>
      <c r="G90" s="40" t="s">
        <v>1651</v>
      </c>
      <c r="H90" s="29"/>
    </row>
    <row r="91" spans="1:8" s="4" customFormat="1" ht="12.75" x14ac:dyDescent="0.2">
      <c r="A91" s="28">
        <f t="shared" si="1"/>
        <v>146.12400000000002</v>
      </c>
      <c r="B91" s="29" t="s">
        <v>178</v>
      </c>
      <c r="C91" s="30">
        <v>1</v>
      </c>
      <c r="D91" s="29" t="s">
        <v>20</v>
      </c>
      <c r="E91" s="29" t="s">
        <v>71</v>
      </c>
      <c r="F91" s="30">
        <v>1</v>
      </c>
      <c r="G91" s="40" t="s">
        <v>1651</v>
      </c>
      <c r="H91" s="29" t="s">
        <v>176</v>
      </c>
    </row>
    <row r="92" spans="1:8" s="4" customFormat="1" ht="12.75" x14ac:dyDescent="0.2">
      <c r="A92" s="28">
        <f t="shared" si="1"/>
        <v>146.12500000000003</v>
      </c>
      <c r="B92" s="29" t="s">
        <v>178</v>
      </c>
      <c r="C92" s="30">
        <v>1</v>
      </c>
      <c r="D92" s="29" t="s">
        <v>20</v>
      </c>
      <c r="E92" s="29" t="s">
        <v>71</v>
      </c>
      <c r="F92" s="30">
        <v>1</v>
      </c>
      <c r="G92" s="40" t="s">
        <v>1651</v>
      </c>
      <c r="H92" s="29" t="s">
        <v>177</v>
      </c>
    </row>
    <row r="93" spans="1:8" s="4" customFormat="1" ht="12.75" x14ac:dyDescent="0.2">
      <c r="A93" s="28">
        <f t="shared" si="1"/>
        <v>146.12600000000003</v>
      </c>
      <c r="B93" s="29" t="s">
        <v>179</v>
      </c>
      <c r="C93" s="30">
        <v>1</v>
      </c>
      <c r="D93" s="29" t="s">
        <v>20</v>
      </c>
      <c r="E93" s="29" t="s">
        <v>92</v>
      </c>
      <c r="F93" s="30">
        <v>1</v>
      </c>
      <c r="G93" s="40" t="s">
        <v>1652</v>
      </c>
      <c r="H93" s="29" t="s">
        <v>180</v>
      </c>
    </row>
    <row r="94" spans="1:8" s="4" customFormat="1" ht="12.75" x14ac:dyDescent="0.2">
      <c r="A94" s="28">
        <f t="shared" si="1"/>
        <v>146.12700000000004</v>
      </c>
      <c r="B94" s="29" t="s">
        <v>182</v>
      </c>
      <c r="C94" s="30">
        <v>1</v>
      </c>
      <c r="D94" s="29" t="s">
        <v>20</v>
      </c>
      <c r="E94" s="29" t="s">
        <v>92</v>
      </c>
      <c r="F94" s="30">
        <v>1</v>
      </c>
      <c r="G94" s="40" t="s">
        <v>1652</v>
      </c>
      <c r="H94" s="29"/>
    </row>
    <row r="95" spans="1:8" s="4" customFormat="1" ht="12.75" x14ac:dyDescent="0.2">
      <c r="A95" s="28">
        <f t="shared" si="1"/>
        <v>146.12800000000004</v>
      </c>
      <c r="B95" s="29" t="s">
        <v>179</v>
      </c>
      <c r="C95" s="30">
        <v>1</v>
      </c>
      <c r="D95" s="29" t="s">
        <v>20</v>
      </c>
      <c r="E95" s="29" t="s">
        <v>70</v>
      </c>
      <c r="F95" s="30">
        <v>1</v>
      </c>
      <c r="G95" s="40" t="s">
        <v>1653</v>
      </c>
      <c r="H95" s="29" t="s">
        <v>181</v>
      </c>
    </row>
    <row r="96" spans="1:8" s="4" customFormat="1" ht="12.75" x14ac:dyDescent="0.2">
      <c r="A96" s="28">
        <f t="shared" si="1"/>
        <v>146.12900000000005</v>
      </c>
      <c r="B96" s="29" t="s">
        <v>178</v>
      </c>
      <c r="C96" s="30">
        <v>1</v>
      </c>
      <c r="D96" s="29" t="s">
        <v>20</v>
      </c>
      <c r="E96" s="29" t="s">
        <v>70</v>
      </c>
      <c r="F96" s="30">
        <v>1</v>
      </c>
      <c r="G96" s="40" t="s">
        <v>1653</v>
      </c>
      <c r="H96" s="29" t="s">
        <v>183</v>
      </c>
    </row>
    <row r="97" spans="1:8" s="4" customFormat="1" ht="12.75" x14ac:dyDescent="0.2">
      <c r="A97" s="28">
        <f t="shared" si="1"/>
        <v>146.13000000000005</v>
      </c>
      <c r="B97" s="29" t="s">
        <v>201</v>
      </c>
      <c r="C97" s="30">
        <v>2</v>
      </c>
      <c r="D97" s="29" t="s">
        <v>36</v>
      </c>
      <c r="E97" s="29" t="s">
        <v>47</v>
      </c>
      <c r="F97" s="30">
        <v>1</v>
      </c>
      <c r="G97" s="40" t="s">
        <v>1654</v>
      </c>
      <c r="H97" s="29"/>
    </row>
    <row r="98" spans="1:8" s="4" customFormat="1" ht="12.75" x14ac:dyDescent="0.2">
      <c r="A98" s="28">
        <f t="shared" si="1"/>
        <v>146.13100000000006</v>
      </c>
      <c r="B98" s="29" t="s">
        <v>187</v>
      </c>
      <c r="C98" s="30">
        <v>2</v>
      </c>
      <c r="D98" s="29" t="s">
        <v>36</v>
      </c>
      <c r="E98" s="29" t="s">
        <v>71</v>
      </c>
      <c r="F98" s="30">
        <v>1</v>
      </c>
      <c r="G98" s="40" t="s">
        <v>1655</v>
      </c>
      <c r="H98" s="29"/>
    </row>
    <row r="99" spans="1:8" s="4" customFormat="1" ht="12.75" x14ac:dyDescent="0.2">
      <c r="A99" s="28">
        <f t="shared" si="1"/>
        <v>146.13200000000006</v>
      </c>
      <c r="B99" s="29" t="s">
        <v>202</v>
      </c>
      <c r="C99" s="30">
        <v>2</v>
      </c>
      <c r="D99" s="29" t="s">
        <v>203</v>
      </c>
      <c r="E99" s="29" t="s">
        <v>76</v>
      </c>
      <c r="F99" s="30">
        <v>1</v>
      </c>
      <c r="G99" s="40" t="s">
        <v>1655</v>
      </c>
      <c r="H99" s="29"/>
    </row>
    <row r="100" spans="1:8" s="4" customFormat="1" ht="12.75" x14ac:dyDescent="0.2">
      <c r="A100" s="28">
        <f t="shared" si="1"/>
        <v>146.13300000000007</v>
      </c>
      <c r="B100" s="29" t="s">
        <v>130</v>
      </c>
      <c r="C100" s="30">
        <v>2</v>
      </c>
      <c r="D100" s="29" t="s">
        <v>126</v>
      </c>
      <c r="E100" s="29" t="s">
        <v>47</v>
      </c>
      <c r="F100" s="30">
        <v>1</v>
      </c>
      <c r="G100" s="40" t="s">
        <v>1656</v>
      </c>
      <c r="H100" s="29" t="s">
        <v>225</v>
      </c>
    </row>
    <row r="101" spans="1:8" s="4" customFormat="1" ht="12.75" x14ac:dyDescent="0.2">
      <c r="A101" s="28">
        <f t="shared" si="1"/>
        <v>146.13400000000007</v>
      </c>
      <c r="B101" s="29" t="s">
        <v>130</v>
      </c>
      <c r="C101" s="30">
        <v>2</v>
      </c>
      <c r="D101" s="29" t="s">
        <v>124</v>
      </c>
      <c r="E101" s="29" t="s">
        <v>47</v>
      </c>
      <c r="F101" s="30">
        <v>1</v>
      </c>
      <c r="G101" s="40" t="s">
        <v>1657</v>
      </c>
      <c r="H101" s="29" t="s">
        <v>217</v>
      </c>
    </row>
    <row r="102" spans="1:8" s="4" customFormat="1" ht="12.75" x14ac:dyDescent="0.2">
      <c r="A102" s="28">
        <f t="shared" si="1"/>
        <v>146.13500000000008</v>
      </c>
      <c r="B102" s="29" t="s">
        <v>209</v>
      </c>
      <c r="C102" s="30">
        <v>2</v>
      </c>
      <c r="D102" s="29" t="s">
        <v>118</v>
      </c>
      <c r="E102" s="29" t="s">
        <v>47</v>
      </c>
      <c r="F102" s="30">
        <v>1</v>
      </c>
      <c r="G102" s="40" t="s">
        <v>1658</v>
      </c>
      <c r="H102" s="29" t="s">
        <v>210</v>
      </c>
    </row>
    <row r="103" spans="1:8" s="4" customFormat="1" ht="12.75" x14ac:dyDescent="0.2">
      <c r="A103" s="28">
        <f t="shared" si="1"/>
        <v>146.13600000000008</v>
      </c>
      <c r="B103" s="29" t="s">
        <v>107</v>
      </c>
      <c r="C103" s="30" t="s">
        <v>27</v>
      </c>
      <c r="D103" s="29" t="s">
        <v>186</v>
      </c>
      <c r="E103" s="29" t="s">
        <v>76</v>
      </c>
      <c r="F103" s="30">
        <v>1</v>
      </c>
      <c r="G103" s="40" t="s">
        <v>1659</v>
      </c>
      <c r="H103" s="29"/>
    </row>
    <row r="104" spans="1:8" s="4" customFormat="1" ht="12.75" x14ac:dyDescent="0.2">
      <c r="A104" s="28">
        <f t="shared" si="1"/>
        <v>146.13700000000009</v>
      </c>
      <c r="B104" s="29" t="s">
        <v>106</v>
      </c>
      <c r="C104" s="30" t="s">
        <v>27</v>
      </c>
      <c r="D104" s="29" t="s">
        <v>16</v>
      </c>
      <c r="E104" s="29" t="s">
        <v>76</v>
      </c>
      <c r="F104" s="30">
        <v>1</v>
      </c>
      <c r="G104" s="40" t="s">
        <v>1659</v>
      </c>
      <c r="H104" s="29"/>
    </row>
    <row r="105" spans="1:8" s="4" customFormat="1" ht="12.75" x14ac:dyDescent="0.2">
      <c r="A105" s="28">
        <f t="shared" si="1"/>
        <v>146.13800000000009</v>
      </c>
      <c r="B105" s="29" t="s">
        <v>187</v>
      </c>
      <c r="C105" s="30" t="s">
        <v>27</v>
      </c>
      <c r="D105" s="29" t="s">
        <v>186</v>
      </c>
      <c r="E105" s="29" t="s">
        <v>76</v>
      </c>
      <c r="F105" s="30">
        <v>1</v>
      </c>
      <c r="G105" s="40" t="s">
        <v>1660</v>
      </c>
      <c r="H105" s="29"/>
    </row>
    <row r="106" spans="1:8" s="4" customFormat="1" ht="12.75" x14ac:dyDescent="0.2">
      <c r="A106" s="28">
        <f t="shared" si="1"/>
        <v>146.1390000000001</v>
      </c>
      <c r="B106" s="29" t="s">
        <v>188</v>
      </c>
      <c r="C106" s="30" t="s">
        <v>27</v>
      </c>
      <c r="D106" s="29" t="s">
        <v>186</v>
      </c>
      <c r="E106" s="29" t="s">
        <v>76</v>
      </c>
      <c r="F106" s="30">
        <v>1</v>
      </c>
      <c r="G106" s="40" t="s">
        <v>1660</v>
      </c>
      <c r="H106" s="29"/>
    </row>
    <row r="107" spans="1:8" s="4" customFormat="1" ht="12.75" x14ac:dyDescent="0.2">
      <c r="A107" s="28">
        <f t="shared" si="1"/>
        <v>146.1400000000001</v>
      </c>
      <c r="B107" s="29" t="s">
        <v>189</v>
      </c>
      <c r="C107" s="30" t="s">
        <v>27</v>
      </c>
      <c r="D107" s="29" t="s">
        <v>186</v>
      </c>
      <c r="E107" s="29" t="s">
        <v>76</v>
      </c>
      <c r="F107" s="30">
        <v>1</v>
      </c>
      <c r="G107" s="40" t="s">
        <v>1661</v>
      </c>
      <c r="H107" s="29"/>
    </row>
    <row r="108" spans="1:8" x14ac:dyDescent="0.25">
      <c r="A108" s="13"/>
    </row>
    <row r="109" spans="1:8" x14ac:dyDescent="0.25">
      <c r="A109" s="13"/>
    </row>
    <row r="110" spans="1:8" x14ac:dyDescent="0.25">
      <c r="A110" s="13"/>
    </row>
    <row r="111" spans="1:8" x14ac:dyDescent="0.25">
      <c r="A111" s="13"/>
    </row>
    <row r="112" spans="1:8" x14ac:dyDescent="0.25">
      <c r="A112" s="13"/>
    </row>
    <row r="113" spans="1:1" x14ac:dyDescent="0.25">
      <c r="A113" s="13"/>
    </row>
    <row r="114" spans="1:1" x14ac:dyDescent="0.25">
      <c r="A114" s="13"/>
    </row>
    <row r="115" spans="1:1" x14ac:dyDescent="0.25">
      <c r="A115" s="13"/>
    </row>
    <row r="116" spans="1:1" x14ac:dyDescent="0.25">
      <c r="A116" s="13"/>
    </row>
    <row r="117" spans="1:1" x14ac:dyDescent="0.25">
      <c r="A117" s="13"/>
    </row>
    <row r="118" spans="1:1" x14ac:dyDescent="0.25">
      <c r="A118" s="13"/>
    </row>
    <row r="119" spans="1:1" x14ac:dyDescent="0.25">
      <c r="A119" s="13"/>
    </row>
    <row r="120" spans="1:1" x14ac:dyDescent="0.25">
      <c r="A120" s="13"/>
    </row>
    <row r="121" spans="1:1" x14ac:dyDescent="0.25">
      <c r="A121" s="13"/>
    </row>
    <row r="122" spans="1:1" x14ac:dyDescent="0.25">
      <c r="A122" s="13"/>
    </row>
    <row r="123" spans="1:1" x14ac:dyDescent="0.25">
      <c r="A123" s="13"/>
    </row>
    <row r="124" spans="1:1" x14ac:dyDescent="0.25">
      <c r="A124" s="13"/>
    </row>
    <row r="125" spans="1:1" x14ac:dyDescent="0.25">
      <c r="A125" s="13"/>
    </row>
    <row r="126" spans="1:1" x14ac:dyDescent="0.25">
      <c r="A126" s="13"/>
    </row>
    <row r="127" spans="1:1" x14ac:dyDescent="0.25">
      <c r="A127" s="13"/>
    </row>
    <row r="128" spans="1:1" x14ac:dyDescent="0.25">
      <c r="A128" s="13"/>
    </row>
    <row r="129" spans="1:1" x14ac:dyDescent="0.25">
      <c r="A129" s="13"/>
    </row>
    <row r="130" spans="1:1" x14ac:dyDescent="0.25">
      <c r="A130" s="13"/>
    </row>
    <row r="131" spans="1:1" x14ac:dyDescent="0.25">
      <c r="A131" s="13"/>
    </row>
    <row r="132" spans="1:1" x14ac:dyDescent="0.25">
      <c r="A132" s="13"/>
    </row>
    <row r="133" spans="1:1" x14ac:dyDescent="0.25">
      <c r="A133" s="13"/>
    </row>
    <row r="134" spans="1:1" x14ac:dyDescent="0.25">
      <c r="A134" s="13"/>
    </row>
    <row r="135" spans="1:1" x14ac:dyDescent="0.25">
      <c r="A135" s="13"/>
    </row>
    <row r="136" spans="1:1" x14ac:dyDescent="0.25">
      <c r="A136" s="13"/>
    </row>
    <row r="137" spans="1:1" x14ac:dyDescent="0.25">
      <c r="A137" s="13"/>
    </row>
    <row r="138" spans="1:1" x14ac:dyDescent="0.25">
      <c r="A138" s="13"/>
    </row>
    <row r="139" spans="1:1" x14ac:dyDescent="0.25">
      <c r="A139" s="13"/>
    </row>
  </sheetData>
  <sortState ref="A5:H86">
    <sortCondition ref="C5:C86"/>
    <sortCondition ref="D5:D86"/>
  </sortState>
  <mergeCells count="2">
    <mergeCell ref="C1:E1"/>
    <mergeCell ref="C2:E2"/>
  </mergeCells>
  <hyperlinks>
    <hyperlink ref="G5" r:id="rId1"/>
    <hyperlink ref="G6:G7" r:id="rId2" display="P146.001"/>
    <hyperlink ref="G8" r:id="rId3"/>
    <hyperlink ref="G9" r:id="rId4"/>
    <hyperlink ref="G10" r:id="rId5"/>
    <hyperlink ref="G11" r:id="rId6"/>
    <hyperlink ref="G12" r:id="rId7"/>
    <hyperlink ref="G13" r:id="rId8"/>
    <hyperlink ref="G14" r:id="rId9"/>
    <hyperlink ref="G15" r:id="rId10"/>
    <hyperlink ref="G16:G17" r:id="rId11" display="P146.009"/>
    <hyperlink ref="G18" r:id="rId12"/>
    <hyperlink ref="G19:G20" r:id="rId13" display="P146.010"/>
    <hyperlink ref="G21" r:id="rId14"/>
    <hyperlink ref="G22" r:id="rId15"/>
    <hyperlink ref="G23" r:id="rId16"/>
    <hyperlink ref="G24:G25" r:id="rId17" display="P146.013"/>
    <hyperlink ref="G26" r:id="rId18"/>
    <hyperlink ref="G27:G28" r:id="rId19" display="P146.014"/>
    <hyperlink ref="G29" r:id="rId20"/>
    <hyperlink ref="G30:G31" r:id="rId21" display="P146.015"/>
    <hyperlink ref="G32" r:id="rId22"/>
    <hyperlink ref="G33" r:id="rId23"/>
    <hyperlink ref="G34" r:id="rId24"/>
    <hyperlink ref="G35:G36" r:id="rId25" display="P146.001"/>
    <hyperlink ref="G37" r:id="rId26"/>
    <hyperlink ref="G38" r:id="rId27"/>
    <hyperlink ref="G39:G40" r:id="rId28" display="P146.019"/>
    <hyperlink ref="G41" r:id="rId29"/>
    <hyperlink ref="G42:G43" r:id="rId30" display="P146.020"/>
    <hyperlink ref="G44" r:id="rId31"/>
    <hyperlink ref="G45" r:id="rId32"/>
    <hyperlink ref="G46:G47" r:id="rId33" display="P146.022"/>
    <hyperlink ref="G48" r:id="rId34"/>
    <hyperlink ref="G49:G51" r:id="rId35" display="P146.023"/>
    <hyperlink ref="G52" r:id="rId36"/>
    <hyperlink ref="G53" r:id="rId37"/>
    <hyperlink ref="G54" r:id="rId38"/>
    <hyperlink ref="G55:G56" r:id="rId39" display="P146.025"/>
    <hyperlink ref="G57" r:id="rId40"/>
    <hyperlink ref="G58" r:id="rId41"/>
    <hyperlink ref="G59:G60" r:id="rId42" display="P146.027"/>
    <hyperlink ref="G61" r:id="rId43"/>
    <hyperlink ref="G62" r:id="rId44"/>
    <hyperlink ref="G63" r:id="rId45"/>
    <hyperlink ref="G64" r:id="rId46"/>
    <hyperlink ref="G65" r:id="rId47"/>
    <hyperlink ref="G66:G67" r:id="rId48" display="P146.032"/>
    <hyperlink ref="G68:G70" r:id="rId49" display="P146.029"/>
    <hyperlink ref="G71" r:id="rId50"/>
    <hyperlink ref="G72:G73" r:id="rId51" display="P146.033"/>
    <hyperlink ref="G75" r:id="rId52"/>
    <hyperlink ref="G74" r:id="rId53"/>
    <hyperlink ref="G76" r:id="rId54"/>
    <hyperlink ref="G77" r:id="rId55"/>
    <hyperlink ref="G78" r:id="rId56"/>
    <hyperlink ref="G79" r:id="rId57"/>
    <hyperlink ref="G80" r:id="rId58"/>
    <hyperlink ref="G81" r:id="rId59"/>
    <hyperlink ref="G82" r:id="rId60"/>
    <hyperlink ref="G83" r:id="rId61"/>
    <hyperlink ref="G88" r:id="rId62"/>
    <hyperlink ref="G89" r:id="rId63"/>
    <hyperlink ref="G90" r:id="rId64"/>
    <hyperlink ref="G91:G92" r:id="rId65" display="P146.043"/>
    <hyperlink ref="G93" r:id="rId66"/>
    <hyperlink ref="G94" r:id="rId67"/>
    <hyperlink ref="G95" r:id="rId68"/>
    <hyperlink ref="G96" r:id="rId69"/>
    <hyperlink ref="G97" r:id="rId70"/>
    <hyperlink ref="G98" r:id="rId71"/>
    <hyperlink ref="G99" r:id="rId72"/>
    <hyperlink ref="G100" r:id="rId73"/>
    <hyperlink ref="G101" r:id="rId74"/>
    <hyperlink ref="G102" r:id="rId75"/>
    <hyperlink ref="G103" r:id="rId76"/>
    <hyperlink ref="G104" r:id="rId77"/>
    <hyperlink ref="G105" r:id="rId78"/>
    <hyperlink ref="G106" r:id="rId79"/>
    <hyperlink ref="G107" r:id="rId80"/>
  </hyperlinks>
  <pageMargins left="0.7" right="0.7" top="0.75" bottom="0.75" header="0.3" footer="0.3"/>
  <pageSetup fitToHeight="0" orientation="landscape" r:id="rId81"/>
  <drawing r:id="rId8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2"/>
  <sheetViews>
    <sheetView workbookViewId="0">
      <selection activeCell="K12" sqref="K12"/>
    </sheetView>
  </sheetViews>
  <sheetFormatPr defaultRowHeight="15" x14ac:dyDescent="0.25"/>
  <cols>
    <col min="1" max="1" width="10.125" customWidth="1"/>
    <col min="2" max="2" width="25.5" style="4" customWidth="1"/>
    <col min="3" max="3" width="7.625" style="5" customWidth="1"/>
    <col min="4" max="4" width="12" style="4" customWidth="1"/>
    <col min="5" max="5" width="11.875" style="4" customWidth="1"/>
    <col min="6" max="6" width="6.25" style="5" customWidth="1"/>
    <col min="7" max="7" width="9.75" style="5" customWidth="1"/>
    <col min="8" max="8" width="9.125" style="4"/>
  </cols>
  <sheetData>
    <row r="1" spans="1:8" s="11" customFormat="1" x14ac:dyDescent="0.25">
      <c r="B1" s="81" t="s">
        <v>11</v>
      </c>
      <c r="C1" s="86" t="s">
        <v>10</v>
      </c>
      <c r="D1" s="86"/>
      <c r="E1" s="86"/>
      <c r="F1" s="81" t="s">
        <v>9</v>
      </c>
      <c r="G1" s="81" t="s">
        <v>8</v>
      </c>
    </row>
    <row r="2" spans="1:8" s="11" customFormat="1" ht="103.5" customHeight="1" x14ac:dyDescent="0.25">
      <c r="B2" s="84"/>
      <c r="C2" s="87" t="s">
        <v>233</v>
      </c>
      <c r="D2" s="87"/>
      <c r="E2" s="87"/>
      <c r="F2" s="79" t="s">
        <v>7</v>
      </c>
      <c r="G2" s="79">
        <v>1</v>
      </c>
    </row>
    <row r="4" spans="1:8" s="29" customFormat="1" ht="12.75" x14ac:dyDescent="0.2">
      <c r="A4" s="24" t="s">
        <v>470</v>
      </c>
      <c r="B4" s="24" t="s">
        <v>12</v>
      </c>
      <c r="C4" s="25" t="s">
        <v>26</v>
      </c>
      <c r="D4" s="24" t="s">
        <v>14</v>
      </c>
      <c r="E4" s="24" t="s">
        <v>18</v>
      </c>
      <c r="F4" s="25" t="s">
        <v>48</v>
      </c>
      <c r="G4" s="25" t="s">
        <v>134</v>
      </c>
      <c r="H4" s="27" t="s">
        <v>24</v>
      </c>
    </row>
    <row r="5" spans="1:8" s="29" customFormat="1" ht="12.75" x14ac:dyDescent="0.2">
      <c r="A5" s="28">
        <v>154.001</v>
      </c>
      <c r="B5" s="29" t="s">
        <v>268</v>
      </c>
      <c r="C5" s="30">
        <v>1</v>
      </c>
      <c r="D5" s="29" t="s">
        <v>36</v>
      </c>
      <c r="E5" s="29" t="s">
        <v>137</v>
      </c>
      <c r="F5" s="30">
        <v>1</v>
      </c>
      <c r="G5" s="40" t="s">
        <v>1679</v>
      </c>
    </row>
    <row r="6" spans="1:8" s="29" customFormat="1" ht="14.25" customHeight="1" x14ac:dyDescent="0.2">
      <c r="A6" s="28">
        <v>154.00200000000001</v>
      </c>
      <c r="B6" s="29" t="s">
        <v>258</v>
      </c>
      <c r="C6" s="30">
        <v>1</v>
      </c>
      <c r="D6" s="29" t="s">
        <v>259</v>
      </c>
      <c r="E6" s="29" t="s">
        <v>47</v>
      </c>
      <c r="F6" s="30">
        <v>1</v>
      </c>
      <c r="G6" s="40" t="s">
        <v>1680</v>
      </c>
    </row>
    <row r="7" spans="1:8" s="29" customFormat="1" ht="12.75" x14ac:dyDescent="0.2">
      <c r="A7" s="28">
        <v>154.00299999999999</v>
      </c>
      <c r="B7" s="29" t="s">
        <v>267</v>
      </c>
      <c r="C7" s="30">
        <v>1</v>
      </c>
      <c r="D7" s="29" t="s">
        <v>259</v>
      </c>
      <c r="E7" s="29" t="s">
        <v>92</v>
      </c>
      <c r="F7" s="30">
        <v>1</v>
      </c>
      <c r="G7" s="40" t="s">
        <v>1680</v>
      </c>
    </row>
    <row r="8" spans="1:8" s="29" customFormat="1" ht="12.75" x14ac:dyDescent="0.2">
      <c r="A8" s="28" t="s">
        <v>1663</v>
      </c>
      <c r="B8" s="29" t="s">
        <v>1662</v>
      </c>
      <c r="C8" s="30">
        <v>1</v>
      </c>
      <c r="D8" s="29" t="s">
        <v>259</v>
      </c>
      <c r="E8" s="29" t="s">
        <v>29</v>
      </c>
      <c r="F8" s="30">
        <v>2</v>
      </c>
      <c r="G8" s="40" t="s">
        <v>1680</v>
      </c>
    </row>
    <row r="9" spans="1:8" s="29" customFormat="1" ht="12.75" x14ac:dyDescent="0.2">
      <c r="A9" s="28" t="s">
        <v>1664</v>
      </c>
      <c r="B9" s="29" t="s">
        <v>266</v>
      </c>
      <c r="C9" s="30">
        <v>1</v>
      </c>
      <c r="D9" s="29" t="s">
        <v>259</v>
      </c>
      <c r="E9" s="29" t="s">
        <v>29</v>
      </c>
      <c r="F9" s="30">
        <v>2</v>
      </c>
      <c r="G9" s="40" t="s">
        <v>1680</v>
      </c>
    </row>
    <row r="10" spans="1:8" s="29" customFormat="1" ht="12.75" x14ac:dyDescent="0.2">
      <c r="A10" s="28" t="s">
        <v>1665</v>
      </c>
      <c r="B10" s="29" t="s">
        <v>1662</v>
      </c>
      <c r="C10" s="30">
        <v>1</v>
      </c>
      <c r="D10" s="29" t="s">
        <v>259</v>
      </c>
      <c r="E10" s="29" t="s">
        <v>29</v>
      </c>
      <c r="F10" s="30">
        <v>2</v>
      </c>
      <c r="G10" s="40" t="s">
        <v>1680</v>
      </c>
    </row>
    <row r="11" spans="1:8" s="29" customFormat="1" ht="12.75" x14ac:dyDescent="0.2">
      <c r="A11" s="28" t="s">
        <v>1666</v>
      </c>
      <c r="B11" s="29" t="s">
        <v>266</v>
      </c>
      <c r="C11" s="30">
        <v>1</v>
      </c>
      <c r="D11" s="29" t="s">
        <v>259</v>
      </c>
      <c r="E11" s="29" t="s">
        <v>29</v>
      </c>
      <c r="F11" s="30">
        <v>2</v>
      </c>
      <c r="G11" s="40" t="s">
        <v>1680</v>
      </c>
    </row>
    <row r="12" spans="1:8" s="29" customFormat="1" ht="12.75" x14ac:dyDescent="0.2">
      <c r="A12" s="28">
        <v>154.012</v>
      </c>
      <c r="B12" s="29" t="s">
        <v>172</v>
      </c>
      <c r="C12" s="30">
        <v>1</v>
      </c>
      <c r="D12" s="29" t="s">
        <v>20</v>
      </c>
      <c r="E12" s="29" t="s">
        <v>47</v>
      </c>
      <c r="F12" s="30">
        <v>1</v>
      </c>
      <c r="G12" s="40" t="s">
        <v>1681</v>
      </c>
    </row>
    <row r="13" spans="1:8" s="29" customFormat="1" ht="12.75" x14ac:dyDescent="0.2">
      <c r="A13" s="28">
        <v>154.01300000000001</v>
      </c>
      <c r="B13" s="29" t="s">
        <v>242</v>
      </c>
      <c r="C13" s="30">
        <v>1</v>
      </c>
      <c r="D13" s="29" t="s">
        <v>20</v>
      </c>
      <c r="E13" s="29" t="s">
        <v>70</v>
      </c>
      <c r="F13" s="30">
        <v>1</v>
      </c>
      <c r="G13" s="40" t="s">
        <v>1682</v>
      </c>
      <c r="H13" s="29" t="s">
        <v>177</v>
      </c>
    </row>
    <row r="14" spans="1:8" s="29" customFormat="1" ht="12.75" x14ac:dyDescent="0.2">
      <c r="A14" s="28">
        <v>154.01400000000001</v>
      </c>
      <c r="B14" s="29" t="s">
        <v>243</v>
      </c>
      <c r="C14" s="30">
        <v>1</v>
      </c>
      <c r="D14" s="29" t="s">
        <v>20</v>
      </c>
      <c r="E14" s="29" t="s">
        <v>76</v>
      </c>
      <c r="F14" s="30">
        <v>1</v>
      </c>
      <c r="G14" s="40" t="s">
        <v>1683</v>
      </c>
      <c r="H14" s="29" t="s">
        <v>244</v>
      </c>
    </row>
    <row r="15" spans="1:8" s="29" customFormat="1" ht="12.75" x14ac:dyDescent="0.2">
      <c r="A15" s="28">
        <v>154.01499999999999</v>
      </c>
      <c r="B15" s="29" t="s">
        <v>243</v>
      </c>
      <c r="C15" s="30">
        <v>1</v>
      </c>
      <c r="D15" s="29" t="s">
        <v>20</v>
      </c>
      <c r="E15" s="29" t="s">
        <v>76</v>
      </c>
      <c r="F15" s="30">
        <v>1</v>
      </c>
      <c r="G15" s="40" t="s">
        <v>1683</v>
      </c>
      <c r="H15" s="29" t="s">
        <v>245</v>
      </c>
    </row>
    <row r="16" spans="1:8" s="29" customFormat="1" ht="12.75" x14ac:dyDescent="0.2">
      <c r="A16" s="28">
        <v>154.01599999999999</v>
      </c>
      <c r="B16" s="29" t="s">
        <v>246</v>
      </c>
      <c r="C16" s="30">
        <v>1</v>
      </c>
      <c r="D16" s="29" t="s">
        <v>20</v>
      </c>
      <c r="E16" s="29" t="s">
        <v>76</v>
      </c>
      <c r="F16" s="30">
        <v>1</v>
      </c>
      <c r="G16" s="40" t="s">
        <v>1684</v>
      </c>
    </row>
    <row r="17" spans="1:8" s="29" customFormat="1" ht="12.75" x14ac:dyDescent="0.2">
      <c r="A17" s="28">
        <v>154.017</v>
      </c>
      <c r="B17" s="29" t="s">
        <v>247</v>
      </c>
      <c r="C17" s="30">
        <v>1</v>
      </c>
      <c r="D17" s="29" t="s">
        <v>20</v>
      </c>
      <c r="E17" s="29" t="s">
        <v>92</v>
      </c>
      <c r="F17" s="30">
        <v>1</v>
      </c>
      <c r="G17" s="40" t="s">
        <v>1685</v>
      </c>
    </row>
    <row r="18" spans="1:8" s="29" customFormat="1" ht="12.75" x14ac:dyDescent="0.2">
      <c r="A18" s="28">
        <v>154.018</v>
      </c>
      <c r="B18" s="29" t="s">
        <v>248</v>
      </c>
      <c r="C18" s="30">
        <v>1</v>
      </c>
      <c r="D18" s="29" t="s">
        <v>20</v>
      </c>
      <c r="E18" s="29" t="s">
        <v>76</v>
      </c>
      <c r="F18" s="30">
        <v>1</v>
      </c>
      <c r="G18" s="40" t="s">
        <v>1683</v>
      </c>
      <c r="H18" s="29" t="s">
        <v>249</v>
      </c>
    </row>
    <row r="19" spans="1:8" s="29" customFormat="1" ht="12.75" x14ac:dyDescent="0.2">
      <c r="A19" s="28">
        <v>154.01900000000001</v>
      </c>
      <c r="B19" s="29" t="s">
        <v>140</v>
      </c>
      <c r="C19" s="30">
        <v>1</v>
      </c>
      <c r="D19" s="29" t="s">
        <v>66</v>
      </c>
      <c r="E19" s="29" t="s">
        <v>71</v>
      </c>
      <c r="F19" s="30">
        <v>1</v>
      </c>
      <c r="G19" s="40" t="s">
        <v>1686</v>
      </c>
      <c r="H19" s="29" t="s">
        <v>234</v>
      </c>
    </row>
    <row r="20" spans="1:8" s="29" customFormat="1" ht="0" hidden="1" customHeight="1" x14ac:dyDescent="0.2">
      <c r="A20" s="28"/>
      <c r="B20" s="29" t="s">
        <v>235</v>
      </c>
      <c r="C20" s="30">
        <v>1</v>
      </c>
      <c r="D20" s="29" t="s">
        <v>66</v>
      </c>
      <c r="E20" s="29" t="s">
        <v>71</v>
      </c>
      <c r="F20" s="30">
        <v>1</v>
      </c>
      <c r="G20" s="30">
        <v>423</v>
      </c>
      <c r="H20" s="29" t="s">
        <v>236</v>
      </c>
    </row>
    <row r="21" spans="1:8" s="29" customFormat="1" ht="12.75" x14ac:dyDescent="0.2">
      <c r="A21" s="28">
        <v>154.02000000000001</v>
      </c>
      <c r="B21" s="29" t="s">
        <v>81</v>
      </c>
      <c r="C21" s="30">
        <v>1</v>
      </c>
      <c r="D21" s="29" t="s">
        <v>66</v>
      </c>
      <c r="E21" s="29" t="s">
        <v>54</v>
      </c>
      <c r="F21" s="30">
        <v>1</v>
      </c>
      <c r="G21" s="40" t="s">
        <v>1687</v>
      </c>
      <c r="H21" s="29" t="s">
        <v>241</v>
      </c>
    </row>
    <row r="22" spans="1:8" s="29" customFormat="1" ht="12.75" x14ac:dyDescent="0.2">
      <c r="A22" s="28" t="s">
        <v>1667</v>
      </c>
      <c r="B22" s="29" t="s">
        <v>80</v>
      </c>
      <c r="C22" s="30">
        <v>1</v>
      </c>
      <c r="D22" s="29" t="s">
        <v>66</v>
      </c>
      <c r="E22" s="29" t="s">
        <v>54</v>
      </c>
      <c r="F22" s="30">
        <v>6</v>
      </c>
      <c r="G22" s="40" t="s">
        <v>1688</v>
      </c>
      <c r="H22" s="29" t="s">
        <v>239</v>
      </c>
    </row>
    <row r="23" spans="1:8" s="29" customFormat="1" ht="12.75" x14ac:dyDescent="0.2">
      <c r="A23" s="28" t="s">
        <v>1668</v>
      </c>
      <c r="B23" s="29" t="s">
        <v>83</v>
      </c>
      <c r="C23" s="30">
        <v>1</v>
      </c>
      <c r="D23" s="29" t="s">
        <v>66</v>
      </c>
      <c r="E23" s="29" t="s">
        <v>54</v>
      </c>
      <c r="F23" s="30">
        <v>4</v>
      </c>
      <c r="G23" s="40" t="s">
        <v>1689</v>
      </c>
      <c r="H23" s="29" t="s">
        <v>240</v>
      </c>
    </row>
    <row r="24" spans="1:8" s="29" customFormat="1" ht="12.75" x14ac:dyDescent="0.2">
      <c r="A24" s="28">
        <v>154.03100000000001</v>
      </c>
      <c r="B24" s="29" t="s">
        <v>275</v>
      </c>
      <c r="C24" s="30">
        <v>1</v>
      </c>
      <c r="D24" s="29" t="s">
        <v>124</v>
      </c>
      <c r="E24" s="29" t="s">
        <v>47</v>
      </c>
      <c r="F24" s="30">
        <v>1</v>
      </c>
      <c r="G24" s="40" t="s">
        <v>1690</v>
      </c>
    </row>
    <row r="25" spans="1:8" s="29" customFormat="1" ht="12.75" x14ac:dyDescent="0.2">
      <c r="A25" s="28">
        <v>154.03200000000001</v>
      </c>
      <c r="B25" s="29" t="s">
        <v>267</v>
      </c>
      <c r="C25" s="30">
        <v>1</v>
      </c>
      <c r="D25" s="29" t="s">
        <v>124</v>
      </c>
      <c r="E25" s="29" t="s">
        <v>76</v>
      </c>
      <c r="F25" s="30">
        <v>1</v>
      </c>
      <c r="G25" s="40" t="s">
        <v>1691</v>
      </c>
      <c r="H25" s="29" t="s">
        <v>272</v>
      </c>
    </row>
    <row r="26" spans="1:8" s="29" customFormat="1" ht="12.75" x14ac:dyDescent="0.2">
      <c r="A26" s="28" t="s">
        <v>1669</v>
      </c>
      <c r="B26" s="29" t="s">
        <v>1662</v>
      </c>
      <c r="C26" s="30">
        <v>1</v>
      </c>
      <c r="D26" s="29" t="s">
        <v>124</v>
      </c>
      <c r="E26" s="29" t="s">
        <v>29</v>
      </c>
      <c r="F26" s="30">
        <v>2</v>
      </c>
      <c r="G26" s="40" t="s">
        <v>1691</v>
      </c>
    </row>
    <row r="27" spans="1:8" s="29" customFormat="1" ht="12.75" x14ac:dyDescent="0.2">
      <c r="A27" s="28" t="s">
        <v>1670</v>
      </c>
      <c r="B27" s="29" t="s">
        <v>266</v>
      </c>
      <c r="C27" s="30">
        <v>1</v>
      </c>
      <c r="D27" s="29" t="s">
        <v>124</v>
      </c>
      <c r="E27" s="29" t="s">
        <v>29</v>
      </c>
      <c r="F27" s="30">
        <v>2</v>
      </c>
      <c r="G27" s="40" t="s">
        <v>1691</v>
      </c>
    </row>
    <row r="28" spans="1:8" s="29" customFormat="1" ht="12.75" x14ac:dyDescent="0.2">
      <c r="A28" s="28">
        <v>154.03700000000001</v>
      </c>
      <c r="B28" s="29" t="s">
        <v>270</v>
      </c>
      <c r="C28" s="30">
        <v>1</v>
      </c>
      <c r="D28" s="29" t="s">
        <v>124</v>
      </c>
      <c r="E28" s="29" t="s">
        <v>76</v>
      </c>
      <c r="F28" s="30">
        <v>1</v>
      </c>
      <c r="G28" s="40" t="s">
        <v>1691</v>
      </c>
      <c r="H28" s="29" t="s">
        <v>273</v>
      </c>
    </row>
    <row r="29" spans="1:8" s="29" customFormat="1" ht="12.75" x14ac:dyDescent="0.2">
      <c r="A29" s="28" t="s">
        <v>1671</v>
      </c>
      <c r="B29" s="29" t="s">
        <v>266</v>
      </c>
      <c r="C29" s="30">
        <v>1</v>
      </c>
      <c r="D29" s="29" t="s">
        <v>124</v>
      </c>
      <c r="E29" s="29" t="s">
        <v>207</v>
      </c>
      <c r="F29" s="30">
        <v>2</v>
      </c>
      <c r="G29" s="40" t="s">
        <v>1691</v>
      </c>
      <c r="H29" s="29" t="s">
        <v>271</v>
      </c>
    </row>
    <row r="30" spans="1:8" s="29" customFormat="1" ht="12.75" x14ac:dyDescent="0.2">
      <c r="A30" s="28">
        <v>154.04</v>
      </c>
      <c r="B30" s="29" t="s">
        <v>157</v>
      </c>
      <c r="C30" s="30">
        <v>1</v>
      </c>
      <c r="D30" s="29" t="s">
        <v>124</v>
      </c>
      <c r="E30" s="29" t="s">
        <v>71</v>
      </c>
      <c r="F30" s="30">
        <v>1</v>
      </c>
      <c r="G30" s="40" t="s">
        <v>1692</v>
      </c>
      <c r="H30" s="29" t="s">
        <v>274</v>
      </c>
    </row>
    <row r="31" spans="1:8" s="29" customFormat="1" ht="12.75" x14ac:dyDescent="0.2">
      <c r="A31" s="28">
        <v>154.041</v>
      </c>
      <c r="B31" s="29" t="s">
        <v>269</v>
      </c>
      <c r="C31" s="30">
        <v>1</v>
      </c>
      <c r="D31" s="29" t="s">
        <v>118</v>
      </c>
      <c r="E31" s="29" t="s">
        <v>47</v>
      </c>
      <c r="F31" s="30">
        <v>1</v>
      </c>
      <c r="G31" s="40" t="s">
        <v>1693</v>
      </c>
    </row>
    <row r="32" spans="1:8" s="29" customFormat="1" ht="12.75" x14ac:dyDescent="0.2">
      <c r="A32" s="28">
        <v>154.042</v>
      </c>
      <c r="B32" s="29" t="s">
        <v>267</v>
      </c>
      <c r="C32" s="30">
        <v>1</v>
      </c>
      <c r="D32" s="29" t="s">
        <v>118</v>
      </c>
      <c r="E32" s="29" t="s">
        <v>71</v>
      </c>
      <c r="F32" s="30">
        <v>1</v>
      </c>
      <c r="G32" s="40" t="s">
        <v>1694</v>
      </c>
      <c r="H32" s="29" t="s">
        <v>272</v>
      </c>
    </row>
    <row r="33" spans="1:8" s="29" customFormat="1" ht="12.75" x14ac:dyDescent="0.2">
      <c r="A33" s="28" t="s">
        <v>1672</v>
      </c>
      <c r="B33" s="29" t="s">
        <v>1662</v>
      </c>
      <c r="C33" s="30">
        <v>1</v>
      </c>
      <c r="D33" s="29" t="s">
        <v>118</v>
      </c>
      <c r="E33" s="29" t="s">
        <v>29</v>
      </c>
      <c r="F33" s="30">
        <v>2</v>
      </c>
      <c r="G33" s="40" t="s">
        <v>1695</v>
      </c>
    </row>
    <row r="34" spans="1:8" s="29" customFormat="1" ht="12.75" x14ac:dyDescent="0.2">
      <c r="A34" s="28" t="s">
        <v>1673</v>
      </c>
      <c r="B34" s="29" t="s">
        <v>266</v>
      </c>
      <c r="C34" s="30">
        <v>1</v>
      </c>
      <c r="D34" s="29" t="s">
        <v>118</v>
      </c>
      <c r="E34" s="29" t="s">
        <v>29</v>
      </c>
      <c r="F34" s="30">
        <v>2</v>
      </c>
      <c r="G34" s="40" t="s">
        <v>1694</v>
      </c>
    </row>
    <row r="35" spans="1:8" s="29" customFormat="1" ht="12.75" x14ac:dyDescent="0.2">
      <c r="A35" s="28">
        <v>154.047</v>
      </c>
      <c r="B35" s="29" t="s">
        <v>270</v>
      </c>
      <c r="C35" s="30">
        <v>1</v>
      </c>
      <c r="D35" s="29" t="s">
        <v>118</v>
      </c>
      <c r="E35" s="29" t="s">
        <v>92</v>
      </c>
      <c r="F35" s="30">
        <v>1</v>
      </c>
      <c r="G35" s="40" t="s">
        <v>1679</v>
      </c>
      <c r="H35" s="29" t="s">
        <v>273</v>
      </c>
    </row>
    <row r="36" spans="1:8" s="29" customFormat="1" ht="12.75" x14ac:dyDescent="0.2">
      <c r="A36" s="28" t="s">
        <v>1674</v>
      </c>
      <c r="B36" s="29" t="s">
        <v>1662</v>
      </c>
      <c r="C36" s="30">
        <v>1</v>
      </c>
      <c r="D36" s="29" t="s">
        <v>118</v>
      </c>
      <c r="E36" s="29" t="s">
        <v>207</v>
      </c>
      <c r="F36" s="30">
        <v>2</v>
      </c>
      <c r="G36" s="40" t="s">
        <v>1695</v>
      </c>
      <c r="H36" s="29" t="s">
        <v>271</v>
      </c>
    </row>
    <row r="37" spans="1:8" s="29" customFormat="1" ht="12.75" x14ac:dyDescent="0.2">
      <c r="A37" s="28" t="s">
        <v>1675</v>
      </c>
      <c r="B37" s="29" t="s">
        <v>266</v>
      </c>
      <c r="C37" s="30">
        <v>1</v>
      </c>
      <c r="D37" s="29" t="s">
        <v>118</v>
      </c>
      <c r="E37" s="29" t="s">
        <v>207</v>
      </c>
      <c r="F37" s="30">
        <v>2</v>
      </c>
      <c r="G37" s="40" t="s">
        <v>1694</v>
      </c>
      <c r="H37" s="29" t="s">
        <v>271</v>
      </c>
    </row>
    <row r="38" spans="1:8" s="29" customFormat="1" ht="12.75" x14ac:dyDescent="0.2">
      <c r="A38" s="28">
        <v>154.05199999999999</v>
      </c>
      <c r="B38" s="29" t="s">
        <v>157</v>
      </c>
      <c r="C38" s="30">
        <v>1</v>
      </c>
      <c r="D38" s="29" t="s">
        <v>118</v>
      </c>
      <c r="E38" s="29" t="s">
        <v>70</v>
      </c>
      <c r="F38" s="30">
        <v>1</v>
      </c>
      <c r="G38" s="40" t="s">
        <v>1696</v>
      </c>
      <c r="H38" s="29" t="s">
        <v>274</v>
      </c>
    </row>
    <row r="39" spans="1:8" s="29" customFormat="1" ht="12.75" x14ac:dyDescent="0.2">
      <c r="A39" s="28">
        <v>154.053</v>
      </c>
      <c r="B39" s="29" t="s">
        <v>157</v>
      </c>
      <c r="C39" s="30">
        <v>1</v>
      </c>
      <c r="D39" s="29" t="s">
        <v>118</v>
      </c>
      <c r="E39" s="29" t="s">
        <v>76</v>
      </c>
      <c r="F39" s="30">
        <v>1</v>
      </c>
      <c r="G39" s="40" t="s">
        <v>1696</v>
      </c>
      <c r="H39" s="29" t="s">
        <v>274</v>
      </c>
    </row>
    <row r="40" spans="1:8" s="29" customFormat="1" ht="12.75" x14ac:dyDescent="0.2">
      <c r="A40" s="28">
        <v>154.054</v>
      </c>
      <c r="B40" s="29" t="s">
        <v>800</v>
      </c>
      <c r="C40" s="30" t="s">
        <v>784</v>
      </c>
      <c r="D40" s="29" t="s">
        <v>409</v>
      </c>
      <c r="E40" s="29" t="s">
        <v>801</v>
      </c>
      <c r="F40" s="30">
        <v>1</v>
      </c>
      <c r="G40" s="40" t="s">
        <v>1697</v>
      </c>
    </row>
    <row r="41" spans="1:8" s="29" customFormat="1" ht="12.75" x14ac:dyDescent="0.2">
      <c r="A41" s="28">
        <v>154.05500000000001</v>
      </c>
      <c r="B41" s="29" t="s">
        <v>802</v>
      </c>
      <c r="C41" s="30" t="s">
        <v>784</v>
      </c>
      <c r="D41" s="29" t="s">
        <v>409</v>
      </c>
      <c r="E41" s="29" t="s">
        <v>801</v>
      </c>
      <c r="F41" s="30">
        <v>1</v>
      </c>
      <c r="G41" s="40" t="s">
        <v>1698</v>
      </c>
    </row>
    <row r="42" spans="1:8" s="29" customFormat="1" ht="12.75" x14ac:dyDescent="0.2">
      <c r="A42" s="28" t="s">
        <v>1676</v>
      </c>
      <c r="B42" s="29" t="s">
        <v>806</v>
      </c>
      <c r="C42" s="30" t="s">
        <v>784</v>
      </c>
      <c r="D42" s="29" t="s">
        <v>70</v>
      </c>
      <c r="E42" s="29" t="s">
        <v>796</v>
      </c>
      <c r="F42" s="30">
        <v>2</v>
      </c>
      <c r="G42" s="40" t="s">
        <v>1699</v>
      </c>
    </row>
    <row r="43" spans="1:8" s="29" customFormat="1" ht="12.75" x14ac:dyDescent="0.2">
      <c r="A43" s="28">
        <v>154.05799999999999</v>
      </c>
      <c r="B43" s="29" t="s">
        <v>806</v>
      </c>
      <c r="C43" s="30" t="s">
        <v>804</v>
      </c>
      <c r="D43" s="29" t="s">
        <v>92</v>
      </c>
      <c r="E43" s="29" t="s">
        <v>795</v>
      </c>
      <c r="F43" s="30">
        <v>1</v>
      </c>
      <c r="G43" s="40" t="s">
        <v>1700</v>
      </c>
    </row>
    <row r="44" spans="1:8" s="29" customFormat="1" ht="12.75" x14ac:dyDescent="0.2">
      <c r="A44" s="28" t="s">
        <v>1677</v>
      </c>
      <c r="B44" s="29" t="s">
        <v>806</v>
      </c>
      <c r="C44" s="30" t="s">
        <v>804</v>
      </c>
      <c r="D44" s="29" t="s">
        <v>409</v>
      </c>
      <c r="E44" s="29" t="s">
        <v>801</v>
      </c>
      <c r="F44" s="30">
        <v>2</v>
      </c>
      <c r="G44" s="40" t="s">
        <v>1701</v>
      </c>
      <c r="H44" s="29" t="s">
        <v>808</v>
      </c>
    </row>
    <row r="45" spans="1:8" s="29" customFormat="1" ht="12.75" x14ac:dyDescent="0.2">
      <c r="A45" s="28">
        <v>154.06100000000001</v>
      </c>
      <c r="B45" s="29" t="s">
        <v>803</v>
      </c>
      <c r="C45" s="30" t="s">
        <v>804</v>
      </c>
      <c r="D45" s="29" t="s">
        <v>805</v>
      </c>
      <c r="E45" s="29" t="s">
        <v>801</v>
      </c>
      <c r="F45" s="30">
        <v>1</v>
      </c>
      <c r="G45" s="40" t="s">
        <v>1702</v>
      </c>
    </row>
    <row r="46" spans="1:8" s="29" customFormat="1" ht="12.75" x14ac:dyDescent="0.2">
      <c r="A46" s="28">
        <v>154.06200000000001</v>
      </c>
      <c r="B46" s="29" t="s">
        <v>806</v>
      </c>
      <c r="C46" s="30" t="s">
        <v>804</v>
      </c>
      <c r="D46" s="29" t="s">
        <v>76</v>
      </c>
      <c r="E46" s="29" t="s">
        <v>807</v>
      </c>
      <c r="F46" s="30">
        <v>1</v>
      </c>
      <c r="G46" s="40" t="s">
        <v>1703</v>
      </c>
    </row>
    <row r="47" spans="1:8" s="29" customFormat="1" ht="12.75" x14ac:dyDescent="0.2">
      <c r="C47" s="30"/>
      <c r="F47" s="30"/>
      <c r="G47" s="30"/>
    </row>
    <row r="48" spans="1:8" s="29" customFormat="1" ht="12.75" x14ac:dyDescent="0.2">
      <c r="B48" s="35" t="s">
        <v>826</v>
      </c>
      <c r="C48" s="30"/>
      <c r="F48" s="30"/>
      <c r="G48" s="30"/>
    </row>
    <row r="49" spans="1:8" s="29" customFormat="1" ht="12.75" x14ac:dyDescent="0.2">
      <c r="A49" s="24" t="s">
        <v>470</v>
      </c>
      <c r="B49" s="24" t="s">
        <v>12</v>
      </c>
      <c r="C49" s="25" t="s">
        <v>26</v>
      </c>
      <c r="D49" s="24" t="s">
        <v>14</v>
      </c>
      <c r="E49" s="24" t="s">
        <v>18</v>
      </c>
      <c r="F49" s="25" t="s">
        <v>48</v>
      </c>
      <c r="G49" s="25" t="s">
        <v>134</v>
      </c>
      <c r="H49" s="27" t="s">
        <v>24</v>
      </c>
    </row>
    <row r="50" spans="1:8" s="29" customFormat="1" ht="12.75" x14ac:dyDescent="0.2">
      <c r="A50" s="28">
        <v>154.06299999999999</v>
      </c>
      <c r="B50" s="29" t="s">
        <v>260</v>
      </c>
      <c r="C50" s="30">
        <v>1</v>
      </c>
      <c r="D50" s="29" t="s">
        <v>36</v>
      </c>
      <c r="E50" s="29" t="s">
        <v>76</v>
      </c>
      <c r="F50" s="30">
        <v>1</v>
      </c>
      <c r="G50" s="40" t="s">
        <v>1680</v>
      </c>
    </row>
    <row r="51" spans="1:8" s="29" customFormat="1" ht="12.75" x14ac:dyDescent="0.2">
      <c r="A51" s="28">
        <f>SUM(A50+0.001)</f>
        <v>154.06399999999999</v>
      </c>
      <c r="B51" s="29" t="s">
        <v>261</v>
      </c>
      <c r="C51" s="30">
        <v>1</v>
      </c>
      <c r="D51" s="29" t="s">
        <v>36</v>
      </c>
      <c r="E51" s="29" t="s">
        <v>92</v>
      </c>
      <c r="F51" s="30">
        <v>1</v>
      </c>
      <c r="G51" s="40" t="s">
        <v>1704</v>
      </c>
    </row>
    <row r="52" spans="1:8" s="29" customFormat="1" ht="12.75" x14ac:dyDescent="0.2">
      <c r="A52" s="28">
        <f t="shared" ref="A52:A60" si="0">SUM(A51+0.001)</f>
        <v>154.065</v>
      </c>
      <c r="B52" s="29" t="s">
        <v>262</v>
      </c>
      <c r="C52" s="30">
        <v>1</v>
      </c>
      <c r="D52" s="29" t="s">
        <v>36</v>
      </c>
      <c r="E52" s="29" t="s">
        <v>92</v>
      </c>
      <c r="F52" s="30">
        <v>1</v>
      </c>
      <c r="G52" s="40" t="s">
        <v>1704</v>
      </c>
    </row>
    <row r="53" spans="1:8" s="29" customFormat="1" ht="12.75" x14ac:dyDescent="0.2">
      <c r="A53" s="28">
        <f t="shared" si="0"/>
        <v>154.066</v>
      </c>
      <c r="B53" s="29" t="s">
        <v>263</v>
      </c>
      <c r="C53" s="30">
        <v>1</v>
      </c>
      <c r="D53" s="29" t="s">
        <v>36</v>
      </c>
      <c r="E53" s="29" t="s">
        <v>264</v>
      </c>
      <c r="F53" s="30">
        <v>1</v>
      </c>
      <c r="G53" s="40" t="s">
        <v>1680</v>
      </c>
      <c r="H53" s="29" t="s">
        <v>265</v>
      </c>
    </row>
    <row r="54" spans="1:8" s="29" customFormat="1" ht="12.75" x14ac:dyDescent="0.2">
      <c r="A54" s="28">
        <f>SUM(A53+0.001)</f>
        <v>154.06700000000001</v>
      </c>
      <c r="B54" s="29" t="s">
        <v>253</v>
      </c>
      <c r="C54" s="30">
        <v>1</v>
      </c>
      <c r="D54" s="29" t="s">
        <v>252</v>
      </c>
      <c r="E54" s="29" t="s">
        <v>71</v>
      </c>
      <c r="F54" s="30">
        <v>1</v>
      </c>
      <c r="G54" s="40" t="s">
        <v>1705</v>
      </c>
    </row>
    <row r="55" spans="1:8" s="29" customFormat="1" ht="12.75" x14ac:dyDescent="0.2">
      <c r="A55" s="28">
        <f t="shared" ref="A55:A56" si="1">SUM(A54+0.001)</f>
        <v>154.06800000000001</v>
      </c>
      <c r="B55" s="29" t="s">
        <v>256</v>
      </c>
      <c r="C55" s="30">
        <v>1</v>
      </c>
      <c r="D55" s="29" t="s">
        <v>252</v>
      </c>
      <c r="E55" s="29" t="s">
        <v>76</v>
      </c>
      <c r="F55" s="30">
        <v>1</v>
      </c>
      <c r="G55" s="40" t="s">
        <v>1706</v>
      </c>
      <c r="H55" s="29" t="s">
        <v>381</v>
      </c>
    </row>
    <row r="56" spans="1:8" s="29" customFormat="1" ht="12.75" x14ac:dyDescent="0.2">
      <c r="A56" s="28">
        <f t="shared" si="1"/>
        <v>154.06900000000002</v>
      </c>
      <c r="B56" s="29" t="s">
        <v>2076</v>
      </c>
      <c r="C56" s="30">
        <v>1</v>
      </c>
      <c r="D56" s="29" t="s">
        <v>252</v>
      </c>
      <c r="E56" s="29" t="s">
        <v>92</v>
      </c>
      <c r="F56" s="30">
        <v>1</v>
      </c>
      <c r="G56" s="40" t="s">
        <v>1706</v>
      </c>
    </row>
    <row r="57" spans="1:8" s="29" customFormat="1" ht="12.75" x14ac:dyDescent="0.2">
      <c r="A57" s="28" t="s">
        <v>1678</v>
      </c>
      <c r="B57" s="29" t="s">
        <v>254</v>
      </c>
      <c r="C57" s="30">
        <v>1</v>
      </c>
      <c r="D57" s="29" t="s">
        <v>252</v>
      </c>
      <c r="E57" s="29" t="s">
        <v>255</v>
      </c>
      <c r="F57" s="30">
        <v>5</v>
      </c>
      <c r="G57" s="40" t="s">
        <v>1706</v>
      </c>
      <c r="H57" s="29" t="s">
        <v>257</v>
      </c>
    </row>
    <row r="58" spans="1:8" s="29" customFormat="1" ht="12.75" x14ac:dyDescent="0.2">
      <c r="A58" s="28">
        <v>154.07499999999999</v>
      </c>
      <c r="B58" s="29" t="s">
        <v>237</v>
      </c>
      <c r="C58" s="30">
        <v>1</v>
      </c>
      <c r="D58" s="29" t="s">
        <v>66</v>
      </c>
      <c r="E58" s="29" t="s">
        <v>92</v>
      </c>
      <c r="F58" s="30">
        <v>1</v>
      </c>
      <c r="G58" s="40" t="s">
        <v>1707</v>
      </c>
      <c r="H58" s="29" t="s">
        <v>238</v>
      </c>
    </row>
    <row r="59" spans="1:8" s="29" customFormat="1" ht="12.75" x14ac:dyDescent="0.2">
      <c r="A59" s="28">
        <f t="shared" si="0"/>
        <v>154.07599999999999</v>
      </c>
      <c r="B59" s="29" t="s">
        <v>107</v>
      </c>
      <c r="C59" s="30">
        <v>1</v>
      </c>
      <c r="D59" s="29" t="s">
        <v>251</v>
      </c>
      <c r="E59" s="29" t="s">
        <v>250</v>
      </c>
      <c r="F59" s="30">
        <v>1</v>
      </c>
      <c r="G59" s="40" t="s">
        <v>1708</v>
      </c>
    </row>
    <row r="60" spans="1:8" s="29" customFormat="1" ht="12.75" x14ac:dyDescent="0.2">
      <c r="A60" s="28">
        <f t="shared" si="0"/>
        <v>154.077</v>
      </c>
      <c r="B60" s="29" t="s">
        <v>106</v>
      </c>
      <c r="C60" s="30">
        <v>1</v>
      </c>
      <c r="D60" s="29" t="s">
        <v>251</v>
      </c>
      <c r="E60" s="29" t="s">
        <v>71</v>
      </c>
      <c r="F60" s="30">
        <v>1</v>
      </c>
      <c r="G60" s="40" t="s">
        <v>1708</v>
      </c>
    </row>
    <row r="61" spans="1:8" s="29" customFormat="1" ht="12.75" x14ac:dyDescent="0.2">
      <c r="A61" s="28">
        <v>154.078</v>
      </c>
      <c r="B61" s="29" t="s">
        <v>263</v>
      </c>
      <c r="C61" s="30">
        <v>1</v>
      </c>
      <c r="D61" s="29" t="s">
        <v>124</v>
      </c>
      <c r="E61" s="29" t="s">
        <v>70</v>
      </c>
      <c r="F61" s="30">
        <v>1</v>
      </c>
      <c r="G61" s="40" t="s">
        <v>1709</v>
      </c>
      <c r="H61" s="29" t="s">
        <v>276</v>
      </c>
    </row>
    <row r="62" spans="1:8" s="29" customFormat="1" ht="12.75" x14ac:dyDescent="0.2">
      <c r="C62" s="30"/>
      <c r="F62" s="30"/>
      <c r="G62" s="30"/>
    </row>
  </sheetData>
  <sortState ref="A5:I46">
    <sortCondition ref="C5:C46"/>
    <sortCondition ref="D5:D46"/>
  </sortState>
  <mergeCells count="2">
    <mergeCell ref="C1:E1"/>
    <mergeCell ref="C2:E2"/>
  </mergeCells>
  <hyperlinks>
    <hyperlink ref="G5" r:id="rId1"/>
    <hyperlink ref="G6" r:id="rId2"/>
    <hyperlink ref="G7:G11" r:id="rId3" display="P154.002"/>
    <hyperlink ref="G12" r:id="rId4"/>
    <hyperlink ref="G13" r:id="rId5"/>
    <hyperlink ref="G14" r:id="rId6"/>
    <hyperlink ref="G15" r:id="rId7"/>
    <hyperlink ref="G16" r:id="rId8"/>
    <hyperlink ref="G17" r:id="rId9"/>
    <hyperlink ref="G18" r:id="rId10"/>
    <hyperlink ref="G19" r:id="rId11"/>
    <hyperlink ref="G21" r:id="rId12"/>
    <hyperlink ref="G22" r:id="rId13"/>
    <hyperlink ref="G23" r:id="rId14"/>
    <hyperlink ref="G24" r:id="rId15"/>
    <hyperlink ref="G25" r:id="rId16"/>
    <hyperlink ref="G26:G29" r:id="rId17" display="P154.013"/>
    <hyperlink ref="G30" r:id="rId18"/>
    <hyperlink ref="G31" r:id="rId19"/>
    <hyperlink ref="G32" r:id="rId20"/>
    <hyperlink ref="G33" r:id="rId21"/>
    <hyperlink ref="G34" r:id="rId22"/>
    <hyperlink ref="G35" r:id="rId23"/>
    <hyperlink ref="G36" r:id="rId24"/>
    <hyperlink ref="G37" r:id="rId25"/>
    <hyperlink ref="G38" r:id="rId26"/>
    <hyperlink ref="G39" r:id="rId27"/>
    <hyperlink ref="G40" r:id="rId28"/>
    <hyperlink ref="G41" r:id="rId29"/>
    <hyperlink ref="G42" r:id="rId30"/>
    <hyperlink ref="G43" r:id="rId31"/>
    <hyperlink ref="G44" r:id="rId32"/>
    <hyperlink ref="G45" r:id="rId33"/>
    <hyperlink ref="G46" r:id="rId34"/>
    <hyperlink ref="G50" r:id="rId35"/>
    <hyperlink ref="G51" r:id="rId36"/>
    <hyperlink ref="G52" r:id="rId37"/>
    <hyperlink ref="G53" r:id="rId38"/>
    <hyperlink ref="G54" r:id="rId39"/>
    <hyperlink ref="G55" r:id="rId40"/>
    <hyperlink ref="G56:G57" r:id="rId41" display="P154.028"/>
    <hyperlink ref="G58" r:id="rId42"/>
    <hyperlink ref="G59" r:id="rId43"/>
    <hyperlink ref="G60" r:id="rId44"/>
    <hyperlink ref="G61" r:id="rId45"/>
  </hyperlinks>
  <pageMargins left="0.7" right="0.7" top="0.75" bottom="0.75" header="0.3" footer="0.3"/>
  <pageSetup fitToHeight="0" orientation="landscape" r:id="rId46"/>
  <drawing r:id="rId4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4"/>
  <sheetViews>
    <sheetView workbookViewId="0">
      <selection activeCell="H2" sqref="H2"/>
    </sheetView>
  </sheetViews>
  <sheetFormatPr defaultRowHeight="15" x14ac:dyDescent="0.25"/>
  <cols>
    <col min="1" max="1" width="10.875" customWidth="1"/>
    <col min="2" max="2" width="23" customWidth="1"/>
    <col min="3" max="3" width="5.625" style="1" customWidth="1"/>
    <col min="4" max="4" width="11" customWidth="1"/>
    <col min="5" max="5" width="13.375" customWidth="1"/>
    <col min="6" max="6" width="5.875" customWidth="1"/>
    <col min="7" max="7" width="9.625" style="1" customWidth="1"/>
    <col min="8" max="8" width="23.375" customWidth="1"/>
  </cols>
  <sheetData>
    <row r="1" spans="1:8" x14ac:dyDescent="0.25">
      <c r="B1" s="2" t="s">
        <v>11</v>
      </c>
      <c r="C1" s="88" t="s">
        <v>10</v>
      </c>
      <c r="D1" s="88"/>
      <c r="E1" s="88"/>
      <c r="F1" s="2" t="s">
        <v>9</v>
      </c>
      <c r="G1" s="2" t="s">
        <v>8</v>
      </c>
    </row>
    <row r="2" spans="1:8" ht="105.75" customHeight="1" x14ac:dyDescent="0.25">
      <c r="B2" s="78"/>
      <c r="C2" s="87" t="s">
        <v>576</v>
      </c>
      <c r="D2" s="87"/>
      <c r="E2" s="87"/>
      <c r="F2" s="79" t="s">
        <v>7</v>
      </c>
      <c r="G2" s="79">
        <v>2</v>
      </c>
    </row>
    <row r="3" spans="1:8" x14ac:dyDescent="0.25">
      <c r="C3" s="5"/>
      <c r="F3" s="5"/>
    </row>
    <row r="4" spans="1:8" s="29" customFormat="1" ht="12.75" x14ac:dyDescent="0.2">
      <c r="A4" s="24" t="s">
        <v>470</v>
      </c>
      <c r="B4" s="24" t="s">
        <v>12</v>
      </c>
      <c r="C4" s="25" t="s">
        <v>26</v>
      </c>
      <c r="D4" s="24" t="s">
        <v>14</v>
      </c>
      <c r="E4" s="24" t="s">
        <v>18</v>
      </c>
      <c r="F4" s="25" t="s">
        <v>48</v>
      </c>
      <c r="G4" s="25" t="s">
        <v>134</v>
      </c>
      <c r="H4" s="27" t="s">
        <v>24</v>
      </c>
    </row>
    <row r="5" spans="1:8" s="29" customFormat="1" ht="12.75" x14ac:dyDescent="0.2">
      <c r="A5" s="28">
        <v>158.001</v>
      </c>
      <c r="B5" s="14" t="s">
        <v>579</v>
      </c>
      <c r="C5" s="15">
        <v>1</v>
      </c>
      <c r="D5" s="14" t="s">
        <v>66</v>
      </c>
      <c r="E5" s="14" t="s">
        <v>71</v>
      </c>
      <c r="F5" s="15">
        <v>1</v>
      </c>
      <c r="G5" s="41" t="s">
        <v>1746</v>
      </c>
      <c r="H5" s="16" t="s">
        <v>578</v>
      </c>
    </row>
    <row r="6" spans="1:8" s="29" customFormat="1" ht="12.75" x14ac:dyDescent="0.2">
      <c r="A6" s="28">
        <f>SUM(A5+0.001)</f>
        <v>158.00200000000001</v>
      </c>
      <c r="B6" s="14" t="s">
        <v>580</v>
      </c>
      <c r="C6" s="15">
        <v>1</v>
      </c>
      <c r="D6" s="14" t="s">
        <v>66</v>
      </c>
      <c r="E6" s="14" t="s">
        <v>71</v>
      </c>
      <c r="F6" s="15">
        <v>1</v>
      </c>
      <c r="G6" s="41" t="s">
        <v>1747</v>
      </c>
      <c r="H6" s="16" t="s">
        <v>581</v>
      </c>
    </row>
    <row r="7" spans="1:8" s="29" customFormat="1" ht="12.75" x14ac:dyDescent="0.2">
      <c r="A7" s="28">
        <f t="shared" ref="A7:A8" si="0">SUM(A6+0.001)</f>
        <v>158.00300000000001</v>
      </c>
      <c r="B7" s="14" t="s">
        <v>580</v>
      </c>
      <c r="C7" s="15">
        <v>1</v>
      </c>
      <c r="D7" s="14" t="s">
        <v>66</v>
      </c>
      <c r="E7" s="14" t="s">
        <v>70</v>
      </c>
      <c r="F7" s="15">
        <v>1</v>
      </c>
      <c r="G7" s="41" t="s">
        <v>1748</v>
      </c>
      <c r="H7" s="16" t="s">
        <v>582</v>
      </c>
    </row>
    <row r="8" spans="1:8" s="29" customFormat="1" ht="14.25" customHeight="1" x14ac:dyDescent="0.2">
      <c r="A8" s="28">
        <f t="shared" si="0"/>
        <v>158.00400000000002</v>
      </c>
      <c r="B8" s="14" t="s">
        <v>580</v>
      </c>
      <c r="C8" s="15">
        <v>1</v>
      </c>
      <c r="D8" s="14" t="s">
        <v>66</v>
      </c>
      <c r="E8" s="20" t="s">
        <v>584</v>
      </c>
      <c r="F8" s="15">
        <v>1</v>
      </c>
      <c r="G8" s="41" t="s">
        <v>1749</v>
      </c>
      <c r="H8" s="16" t="s">
        <v>583</v>
      </c>
    </row>
    <row r="9" spans="1:8" s="29" customFormat="1" ht="12.75" x14ac:dyDescent="0.2">
      <c r="A9" s="28" t="s">
        <v>1719</v>
      </c>
      <c r="B9" s="14" t="s">
        <v>586</v>
      </c>
      <c r="C9" s="15">
        <v>1</v>
      </c>
      <c r="D9" s="14" t="s">
        <v>75</v>
      </c>
      <c r="E9" s="14" t="s">
        <v>70</v>
      </c>
      <c r="F9" s="15">
        <v>2</v>
      </c>
      <c r="G9" s="41" t="s">
        <v>1750</v>
      </c>
      <c r="H9" s="16" t="s">
        <v>587</v>
      </c>
    </row>
    <row r="10" spans="1:8" s="29" customFormat="1" ht="12.75" x14ac:dyDescent="0.2">
      <c r="A10" s="28">
        <v>158.00700000000001</v>
      </c>
      <c r="B10" s="14" t="s">
        <v>580</v>
      </c>
      <c r="C10" s="15">
        <v>1</v>
      </c>
      <c r="D10" s="14" t="s">
        <v>75</v>
      </c>
      <c r="E10" s="14" t="s">
        <v>76</v>
      </c>
      <c r="F10" s="15">
        <v>1</v>
      </c>
      <c r="G10" s="41" t="s">
        <v>1751</v>
      </c>
      <c r="H10" s="16" t="s">
        <v>582</v>
      </c>
    </row>
    <row r="11" spans="1:8" s="29" customFormat="1" ht="12.75" x14ac:dyDescent="0.2">
      <c r="A11" s="28">
        <v>158.00800000000001</v>
      </c>
      <c r="B11" s="14" t="s">
        <v>592</v>
      </c>
      <c r="C11" s="15">
        <v>1</v>
      </c>
      <c r="D11" s="14" t="s">
        <v>525</v>
      </c>
      <c r="E11" s="14" t="s">
        <v>76</v>
      </c>
      <c r="F11" s="15">
        <v>1</v>
      </c>
      <c r="G11" s="41" t="s">
        <v>1752</v>
      </c>
      <c r="H11" s="16" t="s">
        <v>1718</v>
      </c>
    </row>
    <row r="12" spans="1:8" s="29" customFormat="1" ht="12.75" x14ac:dyDescent="0.2">
      <c r="A12" s="28" t="s">
        <v>1720</v>
      </c>
      <c r="B12" s="14" t="s">
        <v>357</v>
      </c>
      <c r="C12" s="15">
        <v>1</v>
      </c>
      <c r="D12" s="14" t="s">
        <v>525</v>
      </c>
      <c r="E12" s="14" t="s">
        <v>76</v>
      </c>
      <c r="F12" s="15">
        <v>3</v>
      </c>
      <c r="G12" s="41" t="s">
        <v>1752</v>
      </c>
      <c r="H12" s="16"/>
    </row>
    <row r="13" spans="1:8" s="29" customFormat="1" ht="12.75" x14ac:dyDescent="0.2">
      <c r="A13" s="28">
        <v>158.012</v>
      </c>
      <c r="B13" s="29" t="s">
        <v>577</v>
      </c>
      <c r="C13" s="30">
        <v>1</v>
      </c>
      <c r="D13" s="29" t="s">
        <v>600</v>
      </c>
      <c r="E13" s="29" t="s">
        <v>92</v>
      </c>
      <c r="F13" s="30">
        <v>1</v>
      </c>
      <c r="G13" s="40" t="s">
        <v>1753</v>
      </c>
      <c r="H13" s="29" t="s">
        <v>599</v>
      </c>
    </row>
    <row r="14" spans="1:8" s="29" customFormat="1" ht="12.75" x14ac:dyDescent="0.2">
      <c r="A14" s="28">
        <v>158.01300000000001</v>
      </c>
      <c r="B14" s="29" t="s">
        <v>614</v>
      </c>
      <c r="C14" s="30">
        <v>1</v>
      </c>
      <c r="D14" s="29" t="s">
        <v>615</v>
      </c>
      <c r="E14" s="29" t="s">
        <v>47</v>
      </c>
      <c r="F14" s="30">
        <v>1</v>
      </c>
      <c r="G14" s="40" t="s">
        <v>1754</v>
      </c>
      <c r="H14" s="29" t="s">
        <v>616</v>
      </c>
    </row>
    <row r="15" spans="1:8" s="29" customFormat="1" ht="12.75" x14ac:dyDescent="0.2">
      <c r="A15" s="28">
        <v>158.01400000000001</v>
      </c>
      <c r="B15" s="29" t="s">
        <v>617</v>
      </c>
      <c r="C15" s="30">
        <v>1</v>
      </c>
      <c r="D15" s="29" t="s">
        <v>615</v>
      </c>
      <c r="E15" s="29" t="s">
        <v>71</v>
      </c>
      <c r="F15" s="30">
        <v>1</v>
      </c>
      <c r="G15" s="40" t="s">
        <v>1755</v>
      </c>
      <c r="H15" s="29" t="s">
        <v>618</v>
      </c>
    </row>
    <row r="16" spans="1:8" s="29" customFormat="1" ht="12.75" x14ac:dyDescent="0.2">
      <c r="A16" s="28" t="s">
        <v>1721</v>
      </c>
      <c r="B16" s="29" t="s">
        <v>613</v>
      </c>
      <c r="C16" s="30">
        <v>1</v>
      </c>
      <c r="D16" s="29" t="s">
        <v>16</v>
      </c>
      <c r="E16" s="29" t="s">
        <v>29</v>
      </c>
      <c r="F16" s="30">
        <v>2</v>
      </c>
      <c r="G16" s="40" t="s">
        <v>1755</v>
      </c>
    </row>
    <row r="17" spans="1:8" s="29" customFormat="1" ht="12.75" x14ac:dyDescent="0.2">
      <c r="A17" s="28" t="s">
        <v>1722</v>
      </c>
      <c r="B17" s="29" t="s">
        <v>266</v>
      </c>
      <c r="C17" s="30">
        <v>1</v>
      </c>
      <c r="D17" s="29" t="s">
        <v>16</v>
      </c>
      <c r="E17" s="29" t="s">
        <v>29</v>
      </c>
      <c r="F17" s="30">
        <v>2</v>
      </c>
      <c r="G17" s="40" t="s">
        <v>1755</v>
      </c>
    </row>
    <row r="18" spans="1:8" s="29" customFormat="1" ht="12.75" x14ac:dyDescent="0.2">
      <c r="A18" s="28">
        <v>158.01900000000001</v>
      </c>
      <c r="B18" s="29" t="s">
        <v>601</v>
      </c>
      <c r="C18" s="30" t="s">
        <v>27</v>
      </c>
      <c r="D18" s="29" t="s">
        <v>16</v>
      </c>
      <c r="E18" s="29" t="s">
        <v>92</v>
      </c>
      <c r="F18" s="30">
        <v>1</v>
      </c>
      <c r="G18" s="40" t="s">
        <v>1756</v>
      </c>
      <c r="H18" s="29" t="s">
        <v>602</v>
      </c>
    </row>
    <row r="19" spans="1:8" s="29" customFormat="1" ht="12.75" x14ac:dyDescent="0.2">
      <c r="A19" s="28">
        <f>SUM(A18+0.001)</f>
        <v>158.02000000000001</v>
      </c>
      <c r="B19" s="29" t="s">
        <v>601</v>
      </c>
      <c r="C19" s="30" t="s">
        <v>27</v>
      </c>
      <c r="D19" s="29" t="s">
        <v>16</v>
      </c>
      <c r="E19" s="29" t="s">
        <v>70</v>
      </c>
      <c r="F19" s="30">
        <v>1</v>
      </c>
      <c r="G19" s="40" t="s">
        <v>1756</v>
      </c>
      <c r="H19" s="29" t="s">
        <v>602</v>
      </c>
    </row>
    <row r="20" spans="1:8" s="29" customFormat="1" ht="12.75" x14ac:dyDescent="0.2">
      <c r="A20" s="28">
        <f t="shared" ref="A20:A22" si="1">SUM(A19+0.001)</f>
        <v>158.02100000000002</v>
      </c>
      <c r="B20" s="29" t="s">
        <v>601</v>
      </c>
      <c r="C20" s="30" t="s">
        <v>27</v>
      </c>
      <c r="D20" s="29" t="s">
        <v>16</v>
      </c>
      <c r="E20" s="29" t="s">
        <v>604</v>
      </c>
      <c r="F20" s="30">
        <v>1</v>
      </c>
      <c r="G20" s="40" t="s">
        <v>1757</v>
      </c>
      <c r="H20" s="29" t="s">
        <v>605</v>
      </c>
    </row>
    <row r="21" spans="1:8" s="29" customFormat="1" ht="12.75" x14ac:dyDescent="0.2">
      <c r="A21" s="28">
        <f t="shared" si="1"/>
        <v>158.02200000000002</v>
      </c>
      <c r="B21" s="29" t="s">
        <v>601</v>
      </c>
      <c r="C21" s="30" t="s">
        <v>27</v>
      </c>
      <c r="D21" s="29" t="s">
        <v>16</v>
      </c>
      <c r="E21" s="29" t="s">
        <v>70</v>
      </c>
      <c r="F21" s="30">
        <v>1</v>
      </c>
      <c r="G21" s="40" t="s">
        <v>1758</v>
      </c>
      <c r="H21" s="29" t="s">
        <v>606</v>
      </c>
    </row>
    <row r="22" spans="1:8" s="29" customFormat="1" ht="12.75" x14ac:dyDescent="0.2">
      <c r="A22" s="28">
        <f t="shared" si="1"/>
        <v>158.02300000000002</v>
      </c>
      <c r="B22" s="29" t="s">
        <v>608</v>
      </c>
      <c r="C22" s="30" t="s">
        <v>27</v>
      </c>
      <c r="D22" s="29" t="s">
        <v>16</v>
      </c>
      <c r="E22" s="29" t="s">
        <v>36</v>
      </c>
      <c r="F22" s="30">
        <v>1</v>
      </c>
      <c r="G22" s="40" t="s">
        <v>1759</v>
      </c>
      <c r="H22" s="29" t="s">
        <v>607</v>
      </c>
    </row>
    <row r="23" spans="1:8" s="29" customFormat="1" ht="12.75" x14ac:dyDescent="0.2">
      <c r="A23" s="28" t="s">
        <v>1723</v>
      </c>
      <c r="B23" s="29" t="s">
        <v>613</v>
      </c>
      <c r="C23" s="30" t="s">
        <v>27</v>
      </c>
      <c r="D23" s="29" t="s">
        <v>16</v>
      </c>
      <c r="E23" s="29" t="s">
        <v>37</v>
      </c>
      <c r="F23" s="30">
        <v>2</v>
      </c>
      <c r="G23" s="40" t="s">
        <v>1759</v>
      </c>
    </row>
    <row r="24" spans="1:8" s="29" customFormat="1" ht="12.75" x14ac:dyDescent="0.2">
      <c r="A24" s="28" t="s">
        <v>1724</v>
      </c>
      <c r="B24" s="29" t="s">
        <v>266</v>
      </c>
      <c r="C24" s="30" t="s">
        <v>27</v>
      </c>
      <c r="D24" s="29" t="s">
        <v>16</v>
      </c>
      <c r="E24" s="29" t="s">
        <v>37</v>
      </c>
      <c r="F24" s="30">
        <v>2</v>
      </c>
      <c r="G24" s="40" t="s">
        <v>1759</v>
      </c>
    </row>
    <row r="25" spans="1:8" s="29" customFormat="1" ht="12.75" x14ac:dyDescent="0.2">
      <c r="A25" s="28">
        <v>158.02799999999999</v>
      </c>
      <c r="B25" s="29" t="s">
        <v>611</v>
      </c>
      <c r="C25" s="30" t="s">
        <v>27</v>
      </c>
      <c r="D25" s="29" t="s">
        <v>16</v>
      </c>
      <c r="E25" s="29" t="s">
        <v>610</v>
      </c>
      <c r="F25" s="30">
        <v>1</v>
      </c>
      <c r="G25" s="40" t="s">
        <v>1759</v>
      </c>
      <c r="H25" s="29" t="s">
        <v>609</v>
      </c>
    </row>
    <row r="26" spans="1:8" s="29" customFormat="1" ht="12.75" x14ac:dyDescent="0.2">
      <c r="A26" s="28" t="s">
        <v>1725</v>
      </c>
      <c r="B26" s="29" t="s">
        <v>613</v>
      </c>
      <c r="C26" s="30" t="s">
        <v>27</v>
      </c>
      <c r="D26" s="29" t="s">
        <v>16</v>
      </c>
      <c r="E26" s="29" t="s">
        <v>612</v>
      </c>
      <c r="F26" s="30">
        <v>2</v>
      </c>
      <c r="G26" s="40" t="s">
        <v>1759</v>
      </c>
    </row>
    <row r="27" spans="1:8" s="29" customFormat="1" ht="12.75" x14ac:dyDescent="0.2">
      <c r="A27" s="28" t="s">
        <v>1726</v>
      </c>
      <c r="B27" s="29" t="s">
        <v>266</v>
      </c>
      <c r="C27" s="30" t="s">
        <v>27</v>
      </c>
      <c r="D27" s="29" t="s">
        <v>16</v>
      </c>
      <c r="E27" s="29" t="s">
        <v>612</v>
      </c>
      <c r="F27" s="30">
        <v>2</v>
      </c>
      <c r="G27" s="40" t="s">
        <v>1759</v>
      </c>
    </row>
    <row r="28" spans="1:8" s="29" customFormat="1" ht="12.75" x14ac:dyDescent="0.2">
      <c r="A28" s="28">
        <v>158.03299999999999</v>
      </c>
      <c r="B28" s="29" t="s">
        <v>558</v>
      </c>
      <c r="C28" s="30">
        <v>2</v>
      </c>
      <c r="D28" s="29" t="s">
        <v>195</v>
      </c>
      <c r="E28" s="29" t="s">
        <v>92</v>
      </c>
      <c r="F28" s="30">
        <v>1</v>
      </c>
      <c r="G28" s="40" t="s">
        <v>1760</v>
      </c>
      <c r="H28" s="29" t="s">
        <v>619</v>
      </c>
    </row>
    <row r="29" spans="1:8" s="29" customFormat="1" ht="14.25" customHeight="1" x14ac:dyDescent="0.2">
      <c r="A29" s="28">
        <v>158.03399999999999</v>
      </c>
      <c r="B29" s="29" t="s">
        <v>620</v>
      </c>
      <c r="C29" s="30">
        <v>2</v>
      </c>
      <c r="D29" s="29" t="s">
        <v>195</v>
      </c>
      <c r="E29" s="29" t="s">
        <v>71</v>
      </c>
      <c r="F29" s="30">
        <v>1</v>
      </c>
      <c r="G29" s="40" t="s">
        <v>1760</v>
      </c>
    </row>
    <row r="30" spans="1:8" s="29" customFormat="1" ht="12.75" hidden="1" x14ac:dyDescent="0.2">
      <c r="A30" s="28"/>
      <c r="B30" s="29" t="s">
        <v>614</v>
      </c>
      <c r="C30" s="30">
        <v>2</v>
      </c>
      <c r="D30" s="29" t="s">
        <v>192</v>
      </c>
      <c r="E30" s="29" t="s">
        <v>47</v>
      </c>
      <c r="F30" s="30">
        <v>1</v>
      </c>
      <c r="G30" s="30">
        <v>98</v>
      </c>
      <c r="H30" s="29" t="s">
        <v>616</v>
      </c>
    </row>
    <row r="31" spans="1:8" s="29" customFormat="1" ht="12.75" x14ac:dyDescent="0.2">
      <c r="A31" s="28">
        <v>158.035</v>
      </c>
      <c r="B31" s="29" t="s">
        <v>626</v>
      </c>
      <c r="C31" s="30">
        <v>2</v>
      </c>
      <c r="D31" s="29" t="s">
        <v>36</v>
      </c>
      <c r="E31" s="29" t="s">
        <v>70</v>
      </c>
      <c r="F31" s="30">
        <v>1</v>
      </c>
      <c r="G31" s="40" t="s">
        <v>1761</v>
      </c>
      <c r="H31" s="29" t="s">
        <v>624</v>
      </c>
    </row>
    <row r="32" spans="1:8" s="29" customFormat="1" ht="12.75" x14ac:dyDescent="0.2">
      <c r="A32" s="28" t="s">
        <v>1727</v>
      </c>
      <c r="B32" s="29" t="s">
        <v>613</v>
      </c>
      <c r="C32" s="30">
        <v>2</v>
      </c>
      <c r="D32" s="29" t="s">
        <v>36</v>
      </c>
      <c r="E32" s="29" t="s">
        <v>29</v>
      </c>
      <c r="F32" s="30">
        <v>2</v>
      </c>
      <c r="G32" s="40" t="s">
        <v>1762</v>
      </c>
    </row>
    <row r="33" spans="1:8" s="29" customFormat="1" ht="12.75" x14ac:dyDescent="0.2">
      <c r="A33" s="28" t="s">
        <v>1728</v>
      </c>
      <c r="B33" s="29" t="s">
        <v>266</v>
      </c>
      <c r="C33" s="30">
        <v>2</v>
      </c>
      <c r="D33" s="29" t="s">
        <v>36</v>
      </c>
      <c r="E33" s="29" t="s">
        <v>29</v>
      </c>
      <c r="F33" s="30">
        <v>2</v>
      </c>
      <c r="G33" s="40" t="s">
        <v>1762</v>
      </c>
    </row>
    <row r="34" spans="1:8" s="29" customFormat="1" ht="12.75" x14ac:dyDescent="0.2">
      <c r="A34" s="28" t="s">
        <v>1729</v>
      </c>
      <c r="B34" s="29" t="s">
        <v>558</v>
      </c>
      <c r="C34" s="30">
        <v>2</v>
      </c>
      <c r="D34" s="29" t="s">
        <v>36</v>
      </c>
      <c r="E34" s="29" t="s">
        <v>92</v>
      </c>
      <c r="F34" s="30">
        <v>1</v>
      </c>
      <c r="G34" s="40" t="s">
        <v>1763</v>
      </c>
      <c r="H34" s="29" t="s">
        <v>631</v>
      </c>
    </row>
    <row r="35" spans="1:8" s="29" customFormat="1" ht="12.75" x14ac:dyDescent="0.2">
      <c r="A35" s="28">
        <v>158.042</v>
      </c>
      <c r="B35" s="29" t="s">
        <v>632</v>
      </c>
      <c r="C35" s="30">
        <v>2</v>
      </c>
      <c r="D35" s="29" t="s">
        <v>36</v>
      </c>
      <c r="E35" s="29" t="s">
        <v>76</v>
      </c>
      <c r="F35" s="30">
        <v>1</v>
      </c>
      <c r="G35" s="40" t="s">
        <v>1763</v>
      </c>
      <c r="H35" s="29" t="s">
        <v>633</v>
      </c>
    </row>
    <row r="36" spans="1:8" s="29" customFormat="1" ht="12.75" x14ac:dyDescent="0.2">
      <c r="A36" s="28" t="s">
        <v>1730</v>
      </c>
      <c r="B36" s="29" t="s">
        <v>613</v>
      </c>
      <c r="C36" s="30">
        <v>2</v>
      </c>
      <c r="D36" s="29" t="s">
        <v>36</v>
      </c>
      <c r="E36" s="29" t="s">
        <v>169</v>
      </c>
      <c r="F36" s="30">
        <v>2</v>
      </c>
      <c r="G36" s="40" t="s">
        <v>1762</v>
      </c>
    </row>
    <row r="37" spans="1:8" s="29" customFormat="1" ht="12.75" x14ac:dyDescent="0.2">
      <c r="A37" s="28" t="s">
        <v>1731</v>
      </c>
      <c r="B37" s="29" t="s">
        <v>266</v>
      </c>
      <c r="C37" s="30">
        <v>2</v>
      </c>
      <c r="D37" s="29" t="s">
        <v>36</v>
      </c>
      <c r="E37" s="29" t="s">
        <v>169</v>
      </c>
      <c r="F37" s="30">
        <v>3</v>
      </c>
      <c r="G37" s="40" t="s">
        <v>1762</v>
      </c>
    </row>
    <row r="38" spans="1:8" s="29" customFormat="1" ht="12.75" x14ac:dyDescent="0.2">
      <c r="A38" s="28">
        <v>158.047</v>
      </c>
      <c r="B38" s="29" t="s">
        <v>512</v>
      </c>
      <c r="C38" s="30">
        <v>2</v>
      </c>
      <c r="D38" s="29" t="s">
        <v>36</v>
      </c>
      <c r="E38" s="29" t="s">
        <v>70</v>
      </c>
      <c r="F38" s="30">
        <v>1</v>
      </c>
      <c r="G38" s="40" t="s">
        <v>1764</v>
      </c>
      <c r="H38" s="29" t="s">
        <v>634</v>
      </c>
    </row>
    <row r="39" spans="1:8" s="29" customFormat="1" ht="12.75" x14ac:dyDescent="0.2">
      <c r="A39" s="28">
        <v>158.048</v>
      </c>
      <c r="B39" s="29" t="s">
        <v>635</v>
      </c>
      <c r="C39" s="30">
        <v>2</v>
      </c>
      <c r="D39" s="29" t="s">
        <v>259</v>
      </c>
      <c r="E39" s="29" t="s">
        <v>71</v>
      </c>
      <c r="F39" s="30">
        <v>1</v>
      </c>
      <c r="G39" s="40" t="s">
        <v>1761</v>
      </c>
      <c r="H39" s="29" t="s">
        <v>636</v>
      </c>
    </row>
    <row r="40" spans="1:8" s="29" customFormat="1" ht="12.75" x14ac:dyDescent="0.2">
      <c r="A40" s="28" t="s">
        <v>1732</v>
      </c>
      <c r="B40" s="29" t="s">
        <v>613</v>
      </c>
      <c r="C40" s="30">
        <v>2</v>
      </c>
      <c r="D40" s="29" t="s">
        <v>36</v>
      </c>
      <c r="E40" s="29" t="s">
        <v>29</v>
      </c>
      <c r="F40" s="30">
        <v>2</v>
      </c>
      <c r="G40" s="40" t="s">
        <v>1761</v>
      </c>
    </row>
    <row r="41" spans="1:8" s="29" customFormat="1" ht="12.75" x14ac:dyDescent="0.2">
      <c r="A41" s="28" t="s">
        <v>1733</v>
      </c>
      <c r="B41" s="29" t="s">
        <v>266</v>
      </c>
      <c r="C41" s="30">
        <v>2</v>
      </c>
      <c r="D41" s="29" t="s">
        <v>36</v>
      </c>
      <c r="E41" s="29" t="s">
        <v>29</v>
      </c>
      <c r="F41" s="30">
        <v>2</v>
      </c>
      <c r="G41" s="40" t="s">
        <v>1761</v>
      </c>
    </row>
    <row r="42" spans="1:8" s="29" customFormat="1" ht="12.75" x14ac:dyDescent="0.2">
      <c r="A42" s="28">
        <v>158.053</v>
      </c>
      <c r="B42" s="29" t="s">
        <v>46</v>
      </c>
      <c r="C42" s="30">
        <v>2</v>
      </c>
      <c r="D42" s="29" t="s">
        <v>118</v>
      </c>
      <c r="E42" s="29" t="s">
        <v>47</v>
      </c>
      <c r="F42" s="30">
        <v>1</v>
      </c>
      <c r="G42" s="40" t="s">
        <v>1765</v>
      </c>
      <c r="H42" s="29" t="s">
        <v>637</v>
      </c>
    </row>
    <row r="43" spans="1:8" s="29" customFormat="1" ht="12.75" x14ac:dyDescent="0.2">
      <c r="A43" s="28">
        <v>158.054</v>
      </c>
      <c r="B43" s="29" t="s">
        <v>626</v>
      </c>
      <c r="C43" s="30">
        <v>2</v>
      </c>
      <c r="D43" s="29" t="s">
        <v>118</v>
      </c>
      <c r="E43" s="29" t="s">
        <v>92</v>
      </c>
      <c r="F43" s="30">
        <v>1</v>
      </c>
      <c r="G43" s="40" t="s">
        <v>1766</v>
      </c>
      <c r="H43" s="29" t="s">
        <v>638</v>
      </c>
    </row>
    <row r="44" spans="1:8" s="29" customFormat="1" ht="12.75" x14ac:dyDescent="0.2">
      <c r="A44" s="28" t="s">
        <v>1734</v>
      </c>
      <c r="B44" s="29" t="s">
        <v>613</v>
      </c>
      <c r="C44" s="30">
        <v>2</v>
      </c>
      <c r="D44" s="29" t="s">
        <v>118</v>
      </c>
      <c r="E44" s="29" t="s">
        <v>365</v>
      </c>
      <c r="F44" s="30">
        <v>2</v>
      </c>
      <c r="G44" s="40" t="s">
        <v>1766</v>
      </c>
    </row>
    <row r="45" spans="1:8" s="29" customFormat="1" ht="12.75" x14ac:dyDescent="0.2">
      <c r="A45" s="28" t="s">
        <v>1735</v>
      </c>
      <c r="B45" s="29" t="s">
        <v>266</v>
      </c>
      <c r="C45" s="30">
        <v>2</v>
      </c>
      <c r="D45" s="29" t="s">
        <v>118</v>
      </c>
      <c r="E45" s="29" t="s">
        <v>365</v>
      </c>
      <c r="F45" s="30">
        <v>2</v>
      </c>
      <c r="G45" s="40" t="s">
        <v>1766</v>
      </c>
    </row>
    <row r="46" spans="1:8" s="29" customFormat="1" ht="12.75" x14ac:dyDescent="0.2">
      <c r="A46" s="28">
        <v>158.059</v>
      </c>
      <c r="B46" s="29" t="s">
        <v>617</v>
      </c>
      <c r="C46" s="30">
        <v>2</v>
      </c>
      <c r="D46" s="29" t="s">
        <v>118</v>
      </c>
      <c r="E46" s="29" t="s">
        <v>92</v>
      </c>
      <c r="F46" s="30">
        <v>1</v>
      </c>
      <c r="G46" s="40" t="s">
        <v>1766</v>
      </c>
      <c r="H46" s="29" t="s">
        <v>638</v>
      </c>
    </row>
    <row r="47" spans="1:8" s="29" customFormat="1" ht="12.75" x14ac:dyDescent="0.2">
      <c r="A47" s="28" t="s">
        <v>1736</v>
      </c>
      <c r="B47" s="29" t="s">
        <v>613</v>
      </c>
      <c r="C47" s="30">
        <v>2</v>
      </c>
      <c r="D47" s="29" t="s">
        <v>118</v>
      </c>
      <c r="E47" s="29" t="s">
        <v>29</v>
      </c>
      <c r="F47" s="30">
        <v>2</v>
      </c>
      <c r="G47" s="40" t="s">
        <v>1766</v>
      </c>
    </row>
    <row r="48" spans="1:8" s="29" customFormat="1" ht="12.75" x14ac:dyDescent="0.2">
      <c r="A48" s="28" t="s">
        <v>1737</v>
      </c>
      <c r="B48" s="29" t="s">
        <v>266</v>
      </c>
      <c r="C48" s="30">
        <v>2</v>
      </c>
      <c r="D48" s="29" t="s">
        <v>118</v>
      </c>
      <c r="E48" s="29" t="s">
        <v>29</v>
      </c>
      <c r="F48" s="30">
        <v>2</v>
      </c>
      <c r="G48" s="40" t="s">
        <v>1766</v>
      </c>
    </row>
    <row r="49" spans="1:8" s="29" customFormat="1" ht="12.75" x14ac:dyDescent="0.2">
      <c r="A49" s="28">
        <v>158.06399999999999</v>
      </c>
      <c r="B49" s="29" t="s">
        <v>558</v>
      </c>
      <c r="C49" s="30">
        <v>2</v>
      </c>
      <c r="D49" s="29" t="s">
        <v>118</v>
      </c>
      <c r="E49" s="29" t="s">
        <v>76</v>
      </c>
      <c r="F49" s="30">
        <v>1</v>
      </c>
      <c r="G49" s="40" t="s">
        <v>1767</v>
      </c>
      <c r="H49" s="29" t="s">
        <v>639</v>
      </c>
    </row>
    <row r="50" spans="1:8" s="29" customFormat="1" ht="12.75" x14ac:dyDescent="0.2">
      <c r="A50" s="28">
        <v>158.065</v>
      </c>
      <c r="B50" s="29" t="s">
        <v>558</v>
      </c>
      <c r="C50" s="30">
        <v>2</v>
      </c>
      <c r="D50" s="29" t="s">
        <v>118</v>
      </c>
      <c r="E50" s="29" t="s">
        <v>70</v>
      </c>
      <c r="F50" s="30">
        <v>1</v>
      </c>
      <c r="G50" s="40" t="s">
        <v>1768</v>
      </c>
      <c r="H50" s="29" t="s">
        <v>639</v>
      </c>
    </row>
    <row r="51" spans="1:8" s="29" customFormat="1" ht="12.75" x14ac:dyDescent="0.2">
      <c r="A51" s="28">
        <v>158.066</v>
      </c>
      <c r="B51" s="29" t="s">
        <v>46</v>
      </c>
      <c r="C51" s="30">
        <v>2</v>
      </c>
      <c r="D51" s="29" t="s">
        <v>124</v>
      </c>
      <c r="E51" s="29" t="s">
        <v>47</v>
      </c>
      <c r="F51" s="30">
        <v>1</v>
      </c>
      <c r="G51" s="40" t="s">
        <v>1769</v>
      </c>
      <c r="H51" s="29" t="s">
        <v>637</v>
      </c>
    </row>
    <row r="52" spans="1:8" s="29" customFormat="1" ht="12.75" x14ac:dyDescent="0.2">
      <c r="A52" s="28">
        <v>158.06700000000001</v>
      </c>
      <c r="B52" s="29" t="s">
        <v>368</v>
      </c>
      <c r="C52" s="30">
        <v>2</v>
      </c>
      <c r="D52" s="29" t="s">
        <v>124</v>
      </c>
      <c r="E52" s="29" t="s">
        <v>92</v>
      </c>
      <c r="F52" s="30">
        <v>1</v>
      </c>
      <c r="G52" s="40" t="s">
        <v>1770</v>
      </c>
    </row>
    <row r="53" spans="1:8" s="29" customFormat="1" ht="12.75" x14ac:dyDescent="0.2">
      <c r="A53" s="28">
        <v>158.06800000000001</v>
      </c>
      <c r="B53" s="29" t="s">
        <v>558</v>
      </c>
      <c r="C53" s="30">
        <v>2</v>
      </c>
      <c r="D53" s="29" t="s">
        <v>124</v>
      </c>
      <c r="E53" s="29" t="s">
        <v>71</v>
      </c>
      <c r="F53" s="30">
        <v>1</v>
      </c>
      <c r="G53" s="40" t="s">
        <v>1771</v>
      </c>
      <c r="H53" s="29" t="s">
        <v>640</v>
      </c>
    </row>
    <row r="54" spans="1:8" s="29" customFormat="1" ht="12.75" x14ac:dyDescent="0.2">
      <c r="A54" s="28">
        <v>158.06899999999999</v>
      </c>
      <c r="B54" s="29" t="s">
        <v>558</v>
      </c>
      <c r="C54" s="30">
        <v>2</v>
      </c>
      <c r="D54" s="29" t="s">
        <v>124</v>
      </c>
      <c r="E54" s="29" t="s">
        <v>70</v>
      </c>
      <c r="F54" s="30">
        <v>1</v>
      </c>
      <c r="G54" s="40" t="s">
        <v>1772</v>
      </c>
      <c r="H54" s="29" t="s">
        <v>639</v>
      </c>
    </row>
    <row r="55" spans="1:8" s="29" customFormat="1" ht="12.75" x14ac:dyDescent="0.2">
      <c r="A55" s="28">
        <v>158.07</v>
      </c>
      <c r="B55" s="29" t="s">
        <v>625</v>
      </c>
      <c r="C55" s="30">
        <v>2</v>
      </c>
      <c r="D55" s="29" t="s">
        <v>124</v>
      </c>
      <c r="E55" s="29" t="s">
        <v>76</v>
      </c>
      <c r="F55" s="30">
        <v>1</v>
      </c>
      <c r="G55" s="40" t="s">
        <v>1773</v>
      </c>
      <c r="H55" s="29" t="s">
        <v>641</v>
      </c>
    </row>
    <row r="56" spans="1:8" s="29" customFormat="1" ht="12.75" x14ac:dyDescent="0.2">
      <c r="A56" s="28" t="s">
        <v>1738</v>
      </c>
      <c r="B56" s="29" t="s">
        <v>613</v>
      </c>
      <c r="C56" s="30">
        <v>2</v>
      </c>
      <c r="D56" s="29" t="s">
        <v>124</v>
      </c>
      <c r="E56" s="29" t="s">
        <v>29</v>
      </c>
      <c r="F56" s="30">
        <v>2</v>
      </c>
      <c r="G56" s="40" t="s">
        <v>1773</v>
      </c>
    </row>
    <row r="57" spans="1:8" s="29" customFormat="1" ht="12.75" x14ac:dyDescent="0.2">
      <c r="A57" s="28" t="s">
        <v>1739</v>
      </c>
      <c r="B57" s="29" t="s">
        <v>266</v>
      </c>
      <c r="C57" s="30">
        <v>2</v>
      </c>
      <c r="D57" s="29" t="s">
        <v>124</v>
      </c>
      <c r="E57" s="29" t="s">
        <v>29</v>
      </c>
      <c r="F57" s="30">
        <v>2</v>
      </c>
      <c r="G57" s="40" t="s">
        <v>1773</v>
      </c>
    </row>
    <row r="58" spans="1:8" s="29" customFormat="1" ht="12.75" x14ac:dyDescent="0.2">
      <c r="A58" s="28">
        <v>158.07499999999999</v>
      </c>
      <c r="B58" s="29" t="s">
        <v>642</v>
      </c>
      <c r="C58" s="30">
        <v>2</v>
      </c>
      <c r="D58" s="29" t="s">
        <v>124</v>
      </c>
      <c r="E58" s="29" t="s">
        <v>76</v>
      </c>
      <c r="F58" s="30">
        <v>1</v>
      </c>
      <c r="G58" s="40" t="s">
        <v>1773</v>
      </c>
      <c r="H58" s="29" t="s">
        <v>643</v>
      </c>
    </row>
    <row r="59" spans="1:8" s="29" customFormat="1" ht="12.75" x14ac:dyDescent="0.2">
      <c r="A59" s="28" t="s">
        <v>1740</v>
      </c>
      <c r="B59" s="29" t="s">
        <v>613</v>
      </c>
      <c r="C59" s="30">
        <v>2</v>
      </c>
      <c r="D59" s="29" t="s">
        <v>124</v>
      </c>
      <c r="E59" s="29" t="s">
        <v>365</v>
      </c>
      <c r="F59" s="30">
        <v>2</v>
      </c>
      <c r="G59" s="40" t="s">
        <v>1773</v>
      </c>
    </row>
    <row r="60" spans="1:8" s="29" customFormat="1" ht="12.75" x14ac:dyDescent="0.2">
      <c r="A60" s="28" t="s">
        <v>1741</v>
      </c>
      <c r="B60" s="29" t="s">
        <v>266</v>
      </c>
      <c r="C60" s="30">
        <v>2</v>
      </c>
      <c r="D60" s="29" t="s">
        <v>124</v>
      </c>
      <c r="E60" s="29" t="s">
        <v>365</v>
      </c>
      <c r="F60" s="30">
        <v>2</v>
      </c>
      <c r="G60" s="40" t="s">
        <v>1773</v>
      </c>
    </row>
    <row r="61" spans="1:8" s="29" customFormat="1" ht="12.75" x14ac:dyDescent="0.2">
      <c r="A61" s="28">
        <v>158.08000000000001</v>
      </c>
      <c r="B61" s="29" t="s">
        <v>46</v>
      </c>
      <c r="C61" s="30">
        <v>2</v>
      </c>
      <c r="D61" s="29" t="s">
        <v>126</v>
      </c>
      <c r="E61" s="29" t="s">
        <v>47</v>
      </c>
      <c r="F61" s="30">
        <v>1</v>
      </c>
      <c r="G61" s="40" t="s">
        <v>1774</v>
      </c>
    </row>
    <row r="62" spans="1:8" s="29" customFormat="1" ht="12.75" x14ac:dyDescent="0.2">
      <c r="A62" s="28">
        <v>158.08099999999999</v>
      </c>
      <c r="B62" s="29" t="s">
        <v>558</v>
      </c>
      <c r="C62" s="30">
        <v>2</v>
      </c>
      <c r="D62" s="29" t="s">
        <v>126</v>
      </c>
      <c r="E62" s="29" t="s">
        <v>71</v>
      </c>
      <c r="F62" s="30">
        <v>1</v>
      </c>
      <c r="G62" s="40" t="s">
        <v>1775</v>
      </c>
      <c r="H62" s="29" t="s">
        <v>640</v>
      </c>
    </row>
    <row r="63" spans="1:8" s="29" customFormat="1" ht="12.75" x14ac:dyDescent="0.2">
      <c r="A63" s="28">
        <v>158.08199999999999</v>
      </c>
      <c r="B63" s="29" t="s">
        <v>558</v>
      </c>
      <c r="C63" s="30">
        <v>2</v>
      </c>
      <c r="D63" s="29" t="s">
        <v>126</v>
      </c>
      <c r="E63" s="29" t="s">
        <v>92</v>
      </c>
      <c r="F63" s="30">
        <v>1</v>
      </c>
      <c r="G63" s="40" t="s">
        <v>1772</v>
      </c>
      <c r="H63" s="29" t="s">
        <v>639</v>
      </c>
    </row>
    <row r="64" spans="1:8" s="29" customFormat="1" ht="12.75" x14ac:dyDescent="0.2">
      <c r="A64" s="28">
        <v>158.083</v>
      </c>
      <c r="B64" s="29" t="s">
        <v>617</v>
      </c>
      <c r="C64" s="30">
        <v>2</v>
      </c>
      <c r="D64" s="29" t="s">
        <v>126</v>
      </c>
      <c r="E64" s="29" t="s">
        <v>76</v>
      </c>
      <c r="F64" s="30">
        <v>1</v>
      </c>
      <c r="G64" s="40" t="s">
        <v>1776</v>
      </c>
      <c r="H64" s="29" t="s">
        <v>644</v>
      </c>
    </row>
    <row r="65" spans="1:8" s="29" customFormat="1" ht="12.75" x14ac:dyDescent="0.2">
      <c r="A65" s="28" t="s">
        <v>1742</v>
      </c>
      <c r="B65" s="29" t="s">
        <v>613</v>
      </c>
      <c r="C65" s="30">
        <v>2</v>
      </c>
      <c r="D65" s="29" t="s">
        <v>126</v>
      </c>
      <c r="E65" s="29" t="s">
        <v>29</v>
      </c>
      <c r="F65" s="30">
        <v>2</v>
      </c>
      <c r="G65" s="40" t="s">
        <v>1776</v>
      </c>
    </row>
    <row r="66" spans="1:8" s="29" customFormat="1" ht="12.75" x14ac:dyDescent="0.2">
      <c r="A66" s="28" t="s">
        <v>1743</v>
      </c>
      <c r="B66" s="29" t="s">
        <v>266</v>
      </c>
      <c r="C66" s="30">
        <v>2</v>
      </c>
      <c r="D66" s="29" t="s">
        <v>126</v>
      </c>
      <c r="E66" s="29" t="s">
        <v>29</v>
      </c>
      <c r="F66" s="30">
        <v>2</v>
      </c>
      <c r="G66" s="40" t="s">
        <v>1776</v>
      </c>
    </row>
    <row r="67" spans="1:8" s="29" customFormat="1" ht="12.75" x14ac:dyDescent="0.2">
      <c r="A67" s="28">
        <v>158.08799999999999</v>
      </c>
      <c r="B67" s="29" t="s">
        <v>645</v>
      </c>
      <c r="C67" s="30">
        <v>2</v>
      </c>
      <c r="D67" s="29" t="s">
        <v>126</v>
      </c>
      <c r="E67" s="29" t="s">
        <v>76</v>
      </c>
      <c r="F67" s="30">
        <v>1</v>
      </c>
      <c r="G67" s="40" t="s">
        <v>1777</v>
      </c>
      <c r="H67" s="29" t="s">
        <v>646</v>
      </c>
    </row>
    <row r="68" spans="1:8" s="29" customFormat="1" ht="12.75" x14ac:dyDescent="0.2">
      <c r="A68" s="28" t="s">
        <v>1744</v>
      </c>
      <c r="B68" s="29" t="s">
        <v>613</v>
      </c>
      <c r="C68" s="30">
        <v>2</v>
      </c>
      <c r="D68" s="29" t="s">
        <v>126</v>
      </c>
      <c r="E68" s="29" t="s">
        <v>365</v>
      </c>
      <c r="F68" s="30">
        <v>2</v>
      </c>
      <c r="G68" s="40" t="s">
        <v>1777</v>
      </c>
    </row>
    <row r="69" spans="1:8" s="29" customFormat="1" ht="12.75" x14ac:dyDescent="0.2">
      <c r="A69" s="28" t="s">
        <v>1745</v>
      </c>
      <c r="B69" s="29" t="s">
        <v>266</v>
      </c>
      <c r="C69" s="30">
        <v>2</v>
      </c>
      <c r="D69" s="29" t="s">
        <v>126</v>
      </c>
      <c r="E69" s="29" t="s">
        <v>365</v>
      </c>
      <c r="F69" s="30">
        <v>2</v>
      </c>
      <c r="G69" s="40" t="s">
        <v>1777</v>
      </c>
    </row>
    <row r="70" spans="1:8" s="29" customFormat="1" ht="12.75" x14ac:dyDescent="0.2">
      <c r="A70" s="28">
        <v>158.09299999999999</v>
      </c>
      <c r="B70" s="29" t="s">
        <v>368</v>
      </c>
      <c r="C70" s="30">
        <v>2</v>
      </c>
      <c r="D70" s="29" t="s">
        <v>126</v>
      </c>
      <c r="E70" s="29" t="s">
        <v>70</v>
      </c>
      <c r="F70" s="30">
        <v>1</v>
      </c>
      <c r="G70" s="40" t="s">
        <v>1770</v>
      </c>
    </row>
    <row r="71" spans="1:8" s="29" customFormat="1" ht="12.75" x14ac:dyDescent="0.2">
      <c r="C71" s="30"/>
      <c r="G71" s="30"/>
    </row>
    <row r="72" spans="1:8" s="29" customFormat="1" ht="12.75" x14ac:dyDescent="0.2">
      <c r="B72" s="35" t="s">
        <v>826</v>
      </c>
      <c r="C72" s="30"/>
      <c r="G72" s="30"/>
    </row>
    <row r="73" spans="1:8" s="29" customFormat="1" ht="12.75" x14ac:dyDescent="0.2">
      <c r="A73" s="24" t="s">
        <v>470</v>
      </c>
      <c r="B73" s="24" t="s">
        <v>12</v>
      </c>
      <c r="C73" s="25" t="s">
        <v>26</v>
      </c>
      <c r="D73" s="24" t="s">
        <v>14</v>
      </c>
      <c r="E73" s="24" t="s">
        <v>18</v>
      </c>
      <c r="F73" s="25" t="s">
        <v>48</v>
      </c>
      <c r="G73" s="25" t="s">
        <v>134</v>
      </c>
      <c r="H73" s="27" t="s">
        <v>24</v>
      </c>
    </row>
    <row r="74" spans="1:8" s="29" customFormat="1" ht="12.75" x14ac:dyDescent="0.2">
      <c r="A74" s="28">
        <v>158.09399999999999</v>
      </c>
      <c r="B74" s="14" t="s">
        <v>1717</v>
      </c>
      <c r="C74" s="15">
        <v>1</v>
      </c>
      <c r="D74" s="14" t="s">
        <v>75</v>
      </c>
      <c r="E74" s="14" t="s">
        <v>92</v>
      </c>
      <c r="F74" s="15">
        <v>1</v>
      </c>
      <c r="G74" s="41" t="s">
        <v>1778</v>
      </c>
      <c r="H74" s="16" t="s">
        <v>588</v>
      </c>
    </row>
    <row r="75" spans="1:8" s="29" customFormat="1" ht="12.75" x14ac:dyDescent="0.2">
      <c r="A75" s="28">
        <f>SUM(A74+0.001)</f>
        <v>158.095</v>
      </c>
      <c r="B75" s="14" t="s">
        <v>1716</v>
      </c>
      <c r="C75" s="15">
        <v>1</v>
      </c>
      <c r="D75" s="14" t="s">
        <v>75</v>
      </c>
      <c r="E75" s="14" t="s">
        <v>47</v>
      </c>
      <c r="F75" s="15">
        <v>1</v>
      </c>
      <c r="G75" s="41" t="s">
        <v>1779</v>
      </c>
      <c r="H75" s="16" t="s">
        <v>585</v>
      </c>
    </row>
    <row r="76" spans="1:8" s="29" customFormat="1" ht="12.75" x14ac:dyDescent="0.2">
      <c r="A76" s="28">
        <f t="shared" ref="A76:A94" si="2">SUM(A75+0.001)</f>
        <v>158.096</v>
      </c>
      <c r="B76" s="14" t="s">
        <v>589</v>
      </c>
      <c r="C76" s="15">
        <v>1</v>
      </c>
      <c r="D76" s="14" t="s">
        <v>75</v>
      </c>
      <c r="E76" s="14" t="s">
        <v>92</v>
      </c>
      <c r="F76" s="15">
        <v>1</v>
      </c>
      <c r="G76" s="41" t="s">
        <v>1780</v>
      </c>
      <c r="H76" s="16"/>
    </row>
    <row r="77" spans="1:8" s="29" customFormat="1" ht="12.75" x14ac:dyDescent="0.2">
      <c r="A77" s="28">
        <f t="shared" si="2"/>
        <v>158.09700000000001</v>
      </c>
      <c r="B77" s="14" t="s">
        <v>209</v>
      </c>
      <c r="C77" s="15">
        <v>1</v>
      </c>
      <c r="D77" s="14" t="s">
        <v>525</v>
      </c>
      <c r="E77" s="14" t="s">
        <v>47</v>
      </c>
      <c r="F77" s="15">
        <v>1</v>
      </c>
      <c r="G77" s="41" t="s">
        <v>1781</v>
      </c>
      <c r="H77" s="16" t="s">
        <v>590</v>
      </c>
    </row>
    <row r="78" spans="1:8" s="29" customFormat="1" ht="25.5" x14ac:dyDescent="0.2">
      <c r="A78" s="28">
        <f t="shared" si="2"/>
        <v>158.09800000000001</v>
      </c>
      <c r="B78" s="20" t="s">
        <v>1711</v>
      </c>
      <c r="C78" s="15">
        <v>1</v>
      </c>
      <c r="D78" s="14" t="s">
        <v>525</v>
      </c>
      <c r="E78" s="14" t="s">
        <v>92</v>
      </c>
      <c r="F78" s="15">
        <v>1</v>
      </c>
      <c r="G78" s="41" t="s">
        <v>1782</v>
      </c>
      <c r="H78" s="16" t="s">
        <v>1710</v>
      </c>
    </row>
    <row r="79" spans="1:8" s="29" customFormat="1" ht="12.75" x14ac:dyDescent="0.2">
      <c r="A79" s="28">
        <f t="shared" si="2"/>
        <v>158.09900000000002</v>
      </c>
      <c r="B79" s="14" t="s">
        <v>594</v>
      </c>
      <c r="C79" s="15">
        <v>1</v>
      </c>
      <c r="D79" s="14" t="s">
        <v>525</v>
      </c>
      <c r="E79" s="14" t="s">
        <v>92</v>
      </c>
      <c r="F79" s="15">
        <v>1</v>
      </c>
      <c r="G79" s="41" t="s">
        <v>1782</v>
      </c>
      <c r="H79" s="16" t="s">
        <v>593</v>
      </c>
    </row>
    <row r="80" spans="1:8" s="29" customFormat="1" ht="15" customHeight="1" x14ac:dyDescent="0.2">
      <c r="A80" s="28">
        <f t="shared" si="2"/>
        <v>158.10000000000002</v>
      </c>
      <c r="B80" s="20" t="s">
        <v>1712</v>
      </c>
      <c r="C80" s="15">
        <v>1</v>
      </c>
      <c r="D80" s="14" t="s">
        <v>525</v>
      </c>
      <c r="E80" s="14" t="s">
        <v>71</v>
      </c>
      <c r="F80" s="15">
        <v>1</v>
      </c>
      <c r="G80" s="41" t="s">
        <v>1782</v>
      </c>
      <c r="H80" s="16" t="s">
        <v>1713</v>
      </c>
    </row>
    <row r="81" spans="1:8" s="29" customFormat="1" ht="16.5" customHeight="1" x14ac:dyDescent="0.2">
      <c r="A81" s="28">
        <f t="shared" si="2"/>
        <v>158.10100000000003</v>
      </c>
      <c r="B81" s="14" t="s">
        <v>1714</v>
      </c>
      <c r="C81" s="15">
        <v>1</v>
      </c>
      <c r="D81" s="14" t="s">
        <v>20</v>
      </c>
      <c r="E81" s="42" t="s">
        <v>1862</v>
      </c>
      <c r="F81" s="15">
        <v>1</v>
      </c>
      <c r="G81" s="41" t="s">
        <v>1782</v>
      </c>
      <c r="H81" s="16" t="s">
        <v>595</v>
      </c>
    </row>
    <row r="82" spans="1:8" s="29" customFormat="1" ht="13.5" customHeight="1" x14ac:dyDescent="0.2">
      <c r="A82" s="28">
        <f t="shared" si="2"/>
        <v>158.10200000000003</v>
      </c>
      <c r="B82" s="14" t="s">
        <v>1714</v>
      </c>
      <c r="C82" s="15">
        <v>1</v>
      </c>
      <c r="D82" s="14" t="s">
        <v>20</v>
      </c>
      <c r="E82" s="20" t="s">
        <v>597</v>
      </c>
      <c r="F82" s="15">
        <v>1</v>
      </c>
      <c r="G82" s="41" t="s">
        <v>1782</v>
      </c>
      <c r="H82" s="16" t="s">
        <v>596</v>
      </c>
    </row>
    <row r="83" spans="1:8" s="29" customFormat="1" ht="12.75" x14ac:dyDescent="0.2">
      <c r="A83" s="28">
        <f t="shared" si="2"/>
        <v>158.10300000000004</v>
      </c>
      <c r="B83" s="14" t="s">
        <v>1715</v>
      </c>
      <c r="C83" s="15">
        <v>1</v>
      </c>
      <c r="D83" s="14" t="s">
        <v>20</v>
      </c>
      <c r="E83" s="14" t="s">
        <v>76</v>
      </c>
      <c r="F83" s="15">
        <v>1</v>
      </c>
      <c r="G83" s="41" t="s">
        <v>1752</v>
      </c>
      <c r="H83" s="16" t="s">
        <v>598</v>
      </c>
    </row>
    <row r="84" spans="1:8" s="29" customFormat="1" ht="12.75" x14ac:dyDescent="0.2">
      <c r="A84" s="28">
        <f t="shared" si="2"/>
        <v>158.10400000000004</v>
      </c>
      <c r="B84" s="20" t="s">
        <v>1788</v>
      </c>
      <c r="C84" s="15">
        <v>1</v>
      </c>
      <c r="D84" s="14" t="s">
        <v>525</v>
      </c>
      <c r="E84" s="14" t="s">
        <v>92</v>
      </c>
      <c r="F84" s="15">
        <v>1</v>
      </c>
      <c r="G84" s="41" t="s">
        <v>1783</v>
      </c>
      <c r="H84" s="16" t="s">
        <v>591</v>
      </c>
    </row>
    <row r="85" spans="1:8" s="29" customFormat="1" ht="12.75" x14ac:dyDescent="0.2">
      <c r="A85" s="28">
        <f t="shared" si="2"/>
        <v>158.10500000000005</v>
      </c>
      <c r="B85" s="29" t="s">
        <v>621</v>
      </c>
      <c r="C85" s="30">
        <v>2</v>
      </c>
      <c r="D85" s="29" t="s">
        <v>36</v>
      </c>
      <c r="E85" s="29" t="s">
        <v>92</v>
      </c>
      <c r="F85" s="30">
        <v>1</v>
      </c>
      <c r="G85" s="40" t="s">
        <v>1785</v>
      </c>
    </row>
    <row r="86" spans="1:8" s="29" customFormat="1" ht="12.75" x14ac:dyDescent="0.2">
      <c r="A86" s="28">
        <f t="shared" si="2"/>
        <v>158.10600000000005</v>
      </c>
      <c r="B86" s="29" t="s">
        <v>622</v>
      </c>
      <c r="C86" s="30">
        <v>2</v>
      </c>
      <c r="D86" s="29" t="s">
        <v>36</v>
      </c>
      <c r="E86" s="29" t="s">
        <v>92</v>
      </c>
      <c r="F86" s="30">
        <v>1</v>
      </c>
      <c r="G86" s="40" t="s">
        <v>1785</v>
      </c>
    </row>
    <row r="87" spans="1:8" s="29" customFormat="1" ht="12.75" x14ac:dyDescent="0.2">
      <c r="A87" s="28">
        <f t="shared" si="2"/>
        <v>158.10700000000006</v>
      </c>
      <c r="B87" s="29" t="s">
        <v>623</v>
      </c>
      <c r="C87" s="30">
        <v>2</v>
      </c>
      <c r="D87" s="29" t="s">
        <v>36</v>
      </c>
      <c r="E87" s="29" t="s">
        <v>71</v>
      </c>
      <c r="F87" s="30">
        <v>1</v>
      </c>
      <c r="G87" s="40" t="s">
        <v>1762</v>
      </c>
    </row>
    <row r="88" spans="1:8" s="29" customFormat="1" ht="12.75" x14ac:dyDescent="0.2">
      <c r="A88" s="28">
        <f t="shared" si="2"/>
        <v>158.10800000000006</v>
      </c>
      <c r="B88" s="29" t="s">
        <v>627</v>
      </c>
      <c r="C88" s="30">
        <v>2</v>
      </c>
      <c r="D88" s="29" t="s">
        <v>36</v>
      </c>
      <c r="E88" s="29" t="s">
        <v>71</v>
      </c>
      <c r="F88" s="30">
        <v>1</v>
      </c>
      <c r="G88" s="40" t="s">
        <v>1762</v>
      </c>
      <c r="H88" s="29" t="s">
        <v>628</v>
      </c>
    </row>
    <row r="89" spans="1:8" s="29" customFormat="1" ht="12.75" x14ac:dyDescent="0.2">
      <c r="A89" s="28">
        <f t="shared" si="2"/>
        <v>158.10900000000007</v>
      </c>
      <c r="B89" s="29" t="s">
        <v>46</v>
      </c>
      <c r="C89" s="30">
        <v>2</v>
      </c>
      <c r="D89" s="29" t="s">
        <v>36</v>
      </c>
      <c r="E89" s="29" t="s">
        <v>71</v>
      </c>
      <c r="F89" s="30">
        <v>1</v>
      </c>
      <c r="G89" s="40" t="s">
        <v>1762</v>
      </c>
      <c r="H89" s="29" t="s">
        <v>629</v>
      </c>
    </row>
    <row r="90" spans="1:8" s="29" customFormat="1" ht="12.75" x14ac:dyDescent="0.2">
      <c r="A90" s="28">
        <f t="shared" si="2"/>
        <v>158.11000000000007</v>
      </c>
      <c r="B90" s="29" t="s">
        <v>551</v>
      </c>
      <c r="C90" s="30">
        <v>2</v>
      </c>
      <c r="D90" s="29" t="s">
        <v>36</v>
      </c>
      <c r="E90" s="29" t="s">
        <v>71</v>
      </c>
      <c r="F90" s="30">
        <v>1</v>
      </c>
      <c r="G90" s="40" t="s">
        <v>1762</v>
      </c>
      <c r="H90" s="29" t="s">
        <v>630</v>
      </c>
    </row>
    <row r="91" spans="1:8" s="29" customFormat="1" ht="12.75" x14ac:dyDescent="0.2">
      <c r="A91" s="28">
        <f t="shared" si="2"/>
        <v>158.11100000000008</v>
      </c>
      <c r="B91" s="29" t="s">
        <v>107</v>
      </c>
      <c r="C91" s="30" t="s">
        <v>27</v>
      </c>
      <c r="D91" s="29" t="s">
        <v>16</v>
      </c>
      <c r="E91" s="29" t="s">
        <v>92</v>
      </c>
      <c r="F91" s="30">
        <v>1</v>
      </c>
      <c r="G91" s="40" t="s">
        <v>1784</v>
      </c>
    </row>
    <row r="92" spans="1:8" s="29" customFormat="1" ht="12.75" x14ac:dyDescent="0.2">
      <c r="A92" s="28">
        <f t="shared" si="2"/>
        <v>158.11200000000008</v>
      </c>
      <c r="B92" s="29" t="s">
        <v>40</v>
      </c>
      <c r="C92" s="30" t="s">
        <v>27</v>
      </c>
      <c r="D92" s="29" t="s">
        <v>16</v>
      </c>
      <c r="E92" s="29" t="s">
        <v>92</v>
      </c>
      <c r="F92" s="30">
        <v>1</v>
      </c>
      <c r="G92" s="40" t="s">
        <v>1786</v>
      </c>
    </row>
    <row r="93" spans="1:8" s="29" customFormat="1" ht="12.75" x14ac:dyDescent="0.2">
      <c r="A93" s="28">
        <f t="shared" si="2"/>
        <v>158.11300000000008</v>
      </c>
      <c r="B93" s="29" t="s">
        <v>352</v>
      </c>
      <c r="C93" s="30" t="s">
        <v>27</v>
      </c>
      <c r="D93" s="29" t="s">
        <v>16</v>
      </c>
      <c r="E93" s="29" t="s">
        <v>92</v>
      </c>
      <c r="F93" s="30">
        <v>1</v>
      </c>
      <c r="G93" s="40" t="s">
        <v>1786</v>
      </c>
    </row>
    <row r="94" spans="1:8" s="29" customFormat="1" ht="12.75" x14ac:dyDescent="0.2">
      <c r="A94" s="28">
        <f t="shared" si="2"/>
        <v>158.11400000000009</v>
      </c>
      <c r="B94" s="29" t="s">
        <v>603</v>
      </c>
      <c r="C94" s="30" t="s">
        <v>27</v>
      </c>
      <c r="D94" s="29" t="s">
        <v>16</v>
      </c>
      <c r="E94" s="29" t="s">
        <v>70</v>
      </c>
      <c r="F94" s="30">
        <v>1</v>
      </c>
      <c r="G94" s="40" t="s">
        <v>1787</v>
      </c>
    </row>
  </sheetData>
  <mergeCells count="2">
    <mergeCell ref="C1:E1"/>
    <mergeCell ref="C2:E2"/>
  </mergeCells>
  <hyperlinks>
    <hyperlink ref="G5" r:id="rId1"/>
    <hyperlink ref="G6" r:id="rId2"/>
    <hyperlink ref="G7" r:id="rId3"/>
    <hyperlink ref="G8" r:id="rId4"/>
    <hyperlink ref="G9" r:id="rId5"/>
    <hyperlink ref="G10" r:id="rId6"/>
    <hyperlink ref="G11" r:id="rId7"/>
    <hyperlink ref="G12" r:id="rId8"/>
    <hyperlink ref="G13" r:id="rId9"/>
    <hyperlink ref="G14" r:id="rId10"/>
    <hyperlink ref="G15" r:id="rId11"/>
    <hyperlink ref="G16:G17" r:id="rId12" display="P158.010"/>
    <hyperlink ref="G18" r:id="rId13"/>
    <hyperlink ref="G19" r:id="rId14"/>
    <hyperlink ref="G20" r:id="rId15"/>
    <hyperlink ref="G21" r:id="rId16"/>
    <hyperlink ref="G22" r:id="rId17"/>
    <hyperlink ref="G23:G27" r:id="rId18" display="P158.014"/>
    <hyperlink ref="G28" r:id="rId19"/>
    <hyperlink ref="G29" r:id="rId20"/>
    <hyperlink ref="G31" r:id="rId21"/>
    <hyperlink ref="G32" r:id="rId22"/>
    <hyperlink ref="G33" r:id="rId23"/>
    <hyperlink ref="G36" r:id="rId24"/>
    <hyperlink ref="G37" r:id="rId25"/>
    <hyperlink ref="G34" r:id="rId26"/>
    <hyperlink ref="G35" r:id="rId27"/>
    <hyperlink ref="G39:G41" r:id="rId28" display="P158.016"/>
    <hyperlink ref="G38" r:id="rId29"/>
    <hyperlink ref="G42" r:id="rId30"/>
    <hyperlink ref="G43" r:id="rId31"/>
    <hyperlink ref="G44:G48" r:id="rId32" display="P158.021"/>
    <hyperlink ref="G49" r:id="rId33"/>
    <hyperlink ref="G50" r:id="rId34"/>
    <hyperlink ref="G51" r:id="rId35"/>
    <hyperlink ref="G52" r:id="rId36"/>
    <hyperlink ref="G53" r:id="rId37"/>
    <hyperlink ref="G54" r:id="rId38"/>
    <hyperlink ref="G55" r:id="rId39"/>
    <hyperlink ref="G56:G60" r:id="rId40" display="P158.028"/>
    <hyperlink ref="G61" r:id="rId41"/>
    <hyperlink ref="G62" r:id="rId42"/>
    <hyperlink ref="G63" r:id="rId43"/>
    <hyperlink ref="G64" r:id="rId44"/>
    <hyperlink ref="G65:G66" r:id="rId45" display="P158.031"/>
    <hyperlink ref="G67" r:id="rId46"/>
    <hyperlink ref="G68:G69" r:id="rId47" display="P158.032"/>
    <hyperlink ref="G70" r:id="rId48"/>
    <hyperlink ref="G74" r:id="rId49"/>
    <hyperlink ref="G75" r:id="rId50"/>
    <hyperlink ref="G76" r:id="rId51"/>
    <hyperlink ref="G77" r:id="rId52"/>
    <hyperlink ref="G78" r:id="rId53"/>
    <hyperlink ref="G79:G82" r:id="rId54" display="P158.037"/>
    <hyperlink ref="G83" r:id="rId55"/>
    <hyperlink ref="G84" r:id="rId56"/>
    <hyperlink ref="G85" r:id="rId57"/>
    <hyperlink ref="G86" r:id="rId58"/>
    <hyperlink ref="G87:G90" r:id="rId59" display="P158.017"/>
    <hyperlink ref="G91" r:id="rId60"/>
    <hyperlink ref="G92" r:id="rId61"/>
    <hyperlink ref="G93" r:id="rId62"/>
    <hyperlink ref="G94" r:id="rId63"/>
  </hyperlinks>
  <pageMargins left="0.7" right="0.7" top="0.75" bottom="0.75" header="0.3" footer="0.3"/>
  <pageSetup scale="94" fitToHeight="0" orientation="landscape" r:id="rId64"/>
  <drawing r:id="rId6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2"/>
  <sheetViews>
    <sheetView workbookViewId="0"/>
  </sheetViews>
  <sheetFormatPr defaultRowHeight="15" x14ac:dyDescent="0.25"/>
  <cols>
    <col min="1" max="1" width="11" customWidth="1"/>
    <col min="2" max="2" width="25.75" customWidth="1"/>
    <col min="3" max="3" width="6.375" style="1" customWidth="1"/>
    <col min="4" max="4" width="11.625" customWidth="1"/>
    <col min="5" max="5" width="12.875" customWidth="1"/>
    <col min="6" max="6" width="6.25" style="1" customWidth="1"/>
    <col min="7" max="7" width="9.625" customWidth="1"/>
  </cols>
  <sheetData>
    <row r="1" spans="1:8" x14ac:dyDescent="0.25">
      <c r="B1" s="81" t="s">
        <v>11</v>
      </c>
      <c r="C1" s="86" t="s">
        <v>10</v>
      </c>
      <c r="D1" s="86"/>
      <c r="E1" s="86"/>
      <c r="F1" s="81" t="s">
        <v>9</v>
      </c>
      <c r="G1" s="81" t="s">
        <v>8</v>
      </c>
    </row>
    <row r="2" spans="1:8" ht="99" customHeight="1" x14ac:dyDescent="0.25">
      <c r="B2" s="78"/>
      <c r="C2" s="87" t="s">
        <v>764</v>
      </c>
      <c r="D2" s="87"/>
      <c r="E2" s="87"/>
      <c r="F2" s="79" t="s">
        <v>7</v>
      </c>
      <c r="G2" s="79">
        <v>2</v>
      </c>
    </row>
    <row r="3" spans="1:8" x14ac:dyDescent="0.25">
      <c r="C3" s="30"/>
      <c r="F3" s="30"/>
      <c r="G3" s="1"/>
    </row>
    <row r="4" spans="1:8" s="29" customFormat="1" ht="12.75" x14ac:dyDescent="0.2">
      <c r="A4" s="24" t="s">
        <v>470</v>
      </c>
      <c r="B4" s="24" t="s">
        <v>12</v>
      </c>
      <c r="C4" s="25" t="s">
        <v>26</v>
      </c>
      <c r="D4" s="24" t="s">
        <v>14</v>
      </c>
      <c r="E4" s="24" t="s">
        <v>18</v>
      </c>
      <c r="F4" s="25" t="s">
        <v>48</v>
      </c>
      <c r="G4" s="25" t="s">
        <v>134</v>
      </c>
      <c r="H4" s="27" t="s">
        <v>24</v>
      </c>
    </row>
    <row r="5" spans="1:8" s="29" customFormat="1" ht="12.75" x14ac:dyDescent="0.2">
      <c r="A5" s="28" t="s">
        <v>1789</v>
      </c>
      <c r="B5" s="29" t="s">
        <v>586</v>
      </c>
      <c r="C5" s="30">
        <v>1</v>
      </c>
      <c r="D5" s="29" t="s">
        <v>75</v>
      </c>
      <c r="E5" s="29" t="s">
        <v>70</v>
      </c>
      <c r="F5" s="30">
        <v>2</v>
      </c>
      <c r="G5" s="40" t="s">
        <v>1813</v>
      </c>
      <c r="H5" s="29" t="s">
        <v>1159</v>
      </c>
    </row>
    <row r="6" spans="1:8" s="29" customFormat="1" ht="12.75" x14ac:dyDescent="0.2">
      <c r="A6" s="28">
        <v>162.00299999999999</v>
      </c>
      <c r="B6" s="29" t="s">
        <v>586</v>
      </c>
      <c r="C6" s="30">
        <v>1</v>
      </c>
      <c r="D6" s="29" t="s">
        <v>75</v>
      </c>
      <c r="E6" s="29" t="s">
        <v>76</v>
      </c>
      <c r="F6" s="30">
        <v>1</v>
      </c>
      <c r="G6" s="40" t="s">
        <v>1814</v>
      </c>
      <c r="H6" s="29" t="s">
        <v>1158</v>
      </c>
    </row>
    <row r="7" spans="1:8" s="29" customFormat="1" ht="12.75" x14ac:dyDescent="0.2">
      <c r="A7" s="28">
        <v>162.00399999999999</v>
      </c>
      <c r="B7" s="29" t="s">
        <v>1154</v>
      </c>
      <c r="C7" s="30">
        <v>1</v>
      </c>
      <c r="D7" s="29" t="s">
        <v>75</v>
      </c>
      <c r="E7" s="29" t="s">
        <v>70</v>
      </c>
      <c r="F7" s="30">
        <v>1</v>
      </c>
      <c r="G7" s="40" t="s">
        <v>1815</v>
      </c>
    </row>
    <row r="8" spans="1:8" s="29" customFormat="1" ht="12.75" x14ac:dyDescent="0.2">
      <c r="A8" s="28">
        <v>162.005</v>
      </c>
      <c r="B8" s="29" t="s">
        <v>700</v>
      </c>
      <c r="C8" s="30">
        <v>1</v>
      </c>
      <c r="D8" s="29" t="s">
        <v>1160</v>
      </c>
      <c r="E8" s="29" t="s">
        <v>76</v>
      </c>
      <c r="F8" s="30">
        <v>1</v>
      </c>
      <c r="G8" s="40" t="s">
        <v>1816</v>
      </c>
      <c r="H8" s="29" t="s">
        <v>1161</v>
      </c>
    </row>
    <row r="9" spans="1:8" s="29" customFormat="1" ht="12.75" x14ac:dyDescent="0.2">
      <c r="A9" s="28">
        <v>162.006</v>
      </c>
      <c r="B9" s="29" t="s">
        <v>1167</v>
      </c>
      <c r="C9" s="30">
        <v>1</v>
      </c>
      <c r="D9" s="29" t="s">
        <v>20</v>
      </c>
      <c r="E9" s="29" t="s">
        <v>71</v>
      </c>
      <c r="F9" s="30">
        <v>1</v>
      </c>
      <c r="G9" s="40" t="s">
        <v>1817</v>
      </c>
      <c r="H9" s="29" t="s">
        <v>1168</v>
      </c>
    </row>
    <row r="10" spans="1:8" s="29" customFormat="1" ht="12.75" x14ac:dyDescent="0.2">
      <c r="A10" s="28" t="s">
        <v>1790</v>
      </c>
      <c r="B10" s="29" t="s">
        <v>1175</v>
      </c>
      <c r="C10" s="30">
        <v>1</v>
      </c>
      <c r="D10" s="29" t="s">
        <v>20</v>
      </c>
      <c r="E10" s="29" t="s">
        <v>92</v>
      </c>
      <c r="F10" s="30">
        <v>2</v>
      </c>
      <c r="G10" s="40" t="s">
        <v>1818</v>
      </c>
      <c r="H10" s="29" t="s">
        <v>1149</v>
      </c>
    </row>
    <row r="11" spans="1:8" s="29" customFormat="1" ht="12.75" x14ac:dyDescent="0.2">
      <c r="A11" s="28" t="s">
        <v>1791</v>
      </c>
      <c r="B11" s="29" t="s">
        <v>1146</v>
      </c>
      <c r="C11" s="30">
        <v>1</v>
      </c>
      <c r="D11" s="29" t="s">
        <v>66</v>
      </c>
      <c r="E11" s="29" t="s">
        <v>70</v>
      </c>
      <c r="F11" s="30">
        <v>3</v>
      </c>
      <c r="G11" s="40" t="s">
        <v>1819</v>
      </c>
      <c r="H11" s="29" t="s">
        <v>1147</v>
      </c>
    </row>
    <row r="12" spans="1:8" s="29" customFormat="1" ht="12.75" x14ac:dyDescent="0.2">
      <c r="A12" s="28">
        <v>162.012</v>
      </c>
      <c r="B12" s="29" t="s">
        <v>1148</v>
      </c>
      <c r="C12" s="30">
        <v>1</v>
      </c>
      <c r="D12" s="29" t="s">
        <v>66</v>
      </c>
      <c r="E12" s="29" t="s">
        <v>70</v>
      </c>
      <c r="F12" s="30">
        <v>1</v>
      </c>
      <c r="G12" s="40" t="s">
        <v>1820</v>
      </c>
      <c r="H12" s="29" t="s">
        <v>1149</v>
      </c>
    </row>
    <row r="13" spans="1:8" s="29" customFormat="1" ht="12.75" x14ac:dyDescent="0.2">
      <c r="A13" s="28">
        <f>SUM(A12+0.001)</f>
        <v>162.01300000000001</v>
      </c>
      <c r="B13" s="29" t="s">
        <v>1152</v>
      </c>
      <c r="C13" s="30">
        <v>1</v>
      </c>
      <c r="D13" s="29" t="s">
        <v>66</v>
      </c>
      <c r="E13" s="29" t="s">
        <v>71</v>
      </c>
      <c r="F13" s="30">
        <v>1</v>
      </c>
      <c r="G13" s="40" t="s">
        <v>1821</v>
      </c>
      <c r="H13" s="29" t="s">
        <v>1153</v>
      </c>
    </row>
    <row r="14" spans="1:8" s="29" customFormat="1" ht="12.75" x14ac:dyDescent="0.2">
      <c r="A14" s="28">
        <f t="shared" ref="A14:A28" si="0">SUM(A13+0.001)</f>
        <v>162.01400000000001</v>
      </c>
      <c r="B14" s="29" t="s">
        <v>1154</v>
      </c>
      <c r="C14" s="30">
        <v>1</v>
      </c>
      <c r="D14" s="29" t="s">
        <v>66</v>
      </c>
      <c r="E14" s="29" t="s">
        <v>70</v>
      </c>
      <c r="F14" s="30">
        <v>1</v>
      </c>
      <c r="G14" s="40" t="s">
        <v>1822</v>
      </c>
    </row>
    <row r="15" spans="1:8" s="29" customFormat="1" ht="12.75" x14ac:dyDescent="0.2">
      <c r="A15" s="28">
        <f t="shared" si="0"/>
        <v>162.01500000000001</v>
      </c>
      <c r="B15" s="29" t="s">
        <v>700</v>
      </c>
      <c r="C15" s="30">
        <v>1</v>
      </c>
      <c r="D15" s="29" t="s">
        <v>66</v>
      </c>
      <c r="E15" s="29" t="s">
        <v>76</v>
      </c>
      <c r="F15" s="30">
        <v>1</v>
      </c>
      <c r="G15" s="40" t="s">
        <v>1823</v>
      </c>
    </row>
    <row r="16" spans="1:8" s="29" customFormat="1" ht="12.75" x14ac:dyDescent="0.2">
      <c r="A16" s="28">
        <f t="shared" si="0"/>
        <v>162.01600000000002</v>
      </c>
      <c r="B16" s="29" t="s">
        <v>1151</v>
      </c>
      <c r="C16" s="30">
        <v>1</v>
      </c>
      <c r="D16" s="29" t="s">
        <v>66</v>
      </c>
      <c r="E16" s="29" t="s">
        <v>92</v>
      </c>
      <c r="F16" s="30">
        <v>1</v>
      </c>
      <c r="G16" s="40" t="s">
        <v>1824</v>
      </c>
    </row>
    <row r="17" spans="1:8" s="29" customFormat="1" ht="12.75" x14ac:dyDescent="0.2">
      <c r="A17" s="28">
        <f t="shared" si="0"/>
        <v>162.01700000000002</v>
      </c>
      <c r="B17" s="29" t="s">
        <v>1181</v>
      </c>
      <c r="C17" s="30">
        <v>1</v>
      </c>
      <c r="D17" s="29" t="s">
        <v>1179</v>
      </c>
      <c r="E17" s="29" t="s">
        <v>70</v>
      </c>
      <c r="F17" s="30">
        <v>1</v>
      </c>
      <c r="G17" s="40" t="s">
        <v>1825</v>
      </c>
      <c r="H17" s="29" t="s">
        <v>1180</v>
      </c>
    </row>
    <row r="18" spans="1:8" s="29" customFormat="1" ht="12.75" x14ac:dyDescent="0.2">
      <c r="A18" s="28">
        <f t="shared" si="0"/>
        <v>162.01800000000003</v>
      </c>
      <c r="B18" s="29" t="s">
        <v>1183</v>
      </c>
      <c r="C18" s="30">
        <v>1</v>
      </c>
      <c r="D18" s="29" t="s">
        <v>1179</v>
      </c>
      <c r="E18" s="29" t="s">
        <v>70</v>
      </c>
      <c r="F18" s="30">
        <v>1</v>
      </c>
      <c r="G18" s="40" t="s">
        <v>1825</v>
      </c>
      <c r="H18" s="29" t="s">
        <v>1182</v>
      </c>
    </row>
    <row r="19" spans="1:8" s="29" customFormat="1" ht="12.75" x14ac:dyDescent="0.2">
      <c r="A19" s="28">
        <f t="shared" si="0"/>
        <v>162.01900000000003</v>
      </c>
      <c r="B19" s="29" t="s">
        <v>1194</v>
      </c>
      <c r="C19" s="30">
        <v>2</v>
      </c>
      <c r="D19" s="29" t="s">
        <v>36</v>
      </c>
      <c r="E19" s="29" t="s">
        <v>70</v>
      </c>
      <c r="F19" s="30">
        <v>1</v>
      </c>
      <c r="G19" s="40" t="s">
        <v>1826</v>
      </c>
      <c r="H19" s="29" t="s">
        <v>1792</v>
      </c>
    </row>
    <row r="20" spans="1:8" s="29" customFormat="1" ht="12.75" x14ac:dyDescent="0.2">
      <c r="A20" s="28">
        <v>162.02000000000001</v>
      </c>
      <c r="B20" s="29" t="s">
        <v>1215</v>
      </c>
      <c r="C20" s="30">
        <v>2</v>
      </c>
      <c r="D20" s="29" t="s">
        <v>36</v>
      </c>
      <c r="E20" s="29" t="s">
        <v>37</v>
      </c>
      <c r="F20" s="30">
        <v>2</v>
      </c>
      <c r="G20" s="40" t="s">
        <v>1827</v>
      </c>
    </row>
    <row r="21" spans="1:8" s="29" customFormat="1" ht="12.75" x14ac:dyDescent="0.2">
      <c r="A21" s="28">
        <f>SUM(A20+0.001)</f>
        <v>162.02100000000002</v>
      </c>
      <c r="B21" s="29" t="s">
        <v>1195</v>
      </c>
      <c r="C21" s="30">
        <v>2</v>
      </c>
      <c r="D21" s="29" t="s">
        <v>36</v>
      </c>
      <c r="E21" s="29" t="s">
        <v>76</v>
      </c>
      <c r="F21" s="30">
        <v>1</v>
      </c>
      <c r="G21" s="40" t="s">
        <v>1828</v>
      </c>
      <c r="H21" s="29" t="s">
        <v>1196</v>
      </c>
    </row>
    <row r="22" spans="1:8" s="29" customFormat="1" ht="12.75" x14ac:dyDescent="0.2">
      <c r="A22" s="28" t="s">
        <v>1793</v>
      </c>
      <c r="B22" s="29" t="s">
        <v>1211</v>
      </c>
      <c r="C22" s="30">
        <v>2</v>
      </c>
      <c r="D22" s="29" t="s">
        <v>36</v>
      </c>
      <c r="E22" s="29" t="s">
        <v>146</v>
      </c>
      <c r="F22" s="30">
        <v>2</v>
      </c>
      <c r="G22" s="40" t="s">
        <v>1829</v>
      </c>
    </row>
    <row r="23" spans="1:8" s="29" customFormat="1" ht="12.75" x14ac:dyDescent="0.2">
      <c r="A23" s="28" t="s">
        <v>1794</v>
      </c>
      <c r="B23" s="29" t="s">
        <v>1215</v>
      </c>
      <c r="C23" s="30">
        <v>2</v>
      </c>
      <c r="D23" s="29" t="s">
        <v>36</v>
      </c>
      <c r="E23" s="29" t="s">
        <v>146</v>
      </c>
      <c r="F23" s="30">
        <v>2</v>
      </c>
      <c r="G23" s="40" t="s">
        <v>1829</v>
      </c>
    </row>
    <row r="24" spans="1:8" s="29" customFormat="1" ht="12.75" x14ac:dyDescent="0.2">
      <c r="A24" s="28">
        <v>162.02600000000001</v>
      </c>
      <c r="B24" s="29" t="s">
        <v>586</v>
      </c>
      <c r="C24" s="30">
        <v>2</v>
      </c>
      <c r="D24" s="29" t="s">
        <v>36</v>
      </c>
      <c r="E24" s="29" t="s">
        <v>92</v>
      </c>
      <c r="F24" s="30">
        <v>1</v>
      </c>
      <c r="G24" s="40" t="s">
        <v>1830</v>
      </c>
      <c r="H24" s="29" t="s">
        <v>1197</v>
      </c>
    </row>
    <row r="25" spans="1:8" s="29" customFormat="1" ht="12.75" x14ac:dyDescent="0.2">
      <c r="A25" s="28">
        <f t="shared" si="0"/>
        <v>162.02700000000002</v>
      </c>
      <c r="B25" s="29" t="s">
        <v>1204</v>
      </c>
      <c r="C25" s="30">
        <v>2</v>
      </c>
      <c r="D25" s="29" t="s">
        <v>36</v>
      </c>
      <c r="E25" s="29" t="s">
        <v>70</v>
      </c>
      <c r="F25" s="30">
        <v>1</v>
      </c>
      <c r="G25" s="40" t="s">
        <v>1831</v>
      </c>
      <c r="H25" s="29" t="s">
        <v>1205</v>
      </c>
    </row>
    <row r="26" spans="1:8" s="29" customFormat="1" ht="12.75" x14ac:dyDescent="0.2">
      <c r="A26" s="28">
        <f t="shared" si="0"/>
        <v>162.02800000000002</v>
      </c>
      <c r="B26" s="29" t="s">
        <v>1206</v>
      </c>
      <c r="C26" s="30">
        <v>2</v>
      </c>
      <c r="D26" s="29" t="s">
        <v>36</v>
      </c>
      <c r="E26" s="29" t="s">
        <v>71</v>
      </c>
      <c r="F26" s="30">
        <v>1</v>
      </c>
      <c r="G26" s="40" t="s">
        <v>1832</v>
      </c>
    </row>
    <row r="27" spans="1:8" s="29" customFormat="1" ht="12.75" x14ac:dyDescent="0.2">
      <c r="A27" s="28">
        <f t="shared" si="0"/>
        <v>162.02900000000002</v>
      </c>
      <c r="B27" s="29" t="s">
        <v>1193</v>
      </c>
      <c r="C27" s="30">
        <v>2</v>
      </c>
      <c r="D27" s="29" t="s">
        <v>259</v>
      </c>
      <c r="E27" s="29" t="s">
        <v>47</v>
      </c>
      <c r="F27" s="30">
        <v>1</v>
      </c>
      <c r="G27" s="40" t="s">
        <v>1833</v>
      </c>
    </row>
    <row r="28" spans="1:8" s="29" customFormat="1" ht="12.75" x14ac:dyDescent="0.2">
      <c r="A28" s="28">
        <f t="shared" si="0"/>
        <v>162.03000000000003</v>
      </c>
      <c r="B28" s="29" t="s">
        <v>1208</v>
      </c>
      <c r="C28" s="30">
        <v>2</v>
      </c>
      <c r="D28" s="29" t="s">
        <v>126</v>
      </c>
      <c r="E28" s="29" t="s">
        <v>70</v>
      </c>
      <c r="F28" s="30">
        <v>1</v>
      </c>
      <c r="G28" s="40" t="s">
        <v>1827</v>
      </c>
      <c r="H28" s="29" t="s">
        <v>1222</v>
      </c>
    </row>
    <row r="29" spans="1:8" s="29" customFormat="1" ht="12.75" x14ac:dyDescent="0.2">
      <c r="A29" s="28" t="s">
        <v>1795</v>
      </c>
      <c r="B29" s="29" t="s">
        <v>1211</v>
      </c>
      <c r="C29" s="30">
        <v>2</v>
      </c>
      <c r="D29" s="29" t="s">
        <v>126</v>
      </c>
      <c r="E29" s="29" t="s">
        <v>29</v>
      </c>
      <c r="F29" s="30">
        <v>2</v>
      </c>
      <c r="G29" s="40" t="s">
        <v>1834</v>
      </c>
    </row>
    <row r="30" spans="1:8" s="29" customFormat="1" ht="12.75" x14ac:dyDescent="0.2">
      <c r="A30" s="28" t="s">
        <v>1796</v>
      </c>
      <c r="B30" s="29" t="s">
        <v>1215</v>
      </c>
      <c r="C30" s="30">
        <v>2</v>
      </c>
      <c r="D30" s="29" t="s">
        <v>126</v>
      </c>
      <c r="E30" s="29" t="s">
        <v>207</v>
      </c>
      <c r="F30" s="30">
        <v>2</v>
      </c>
      <c r="G30" s="40" t="s">
        <v>1827</v>
      </c>
    </row>
    <row r="31" spans="1:8" s="29" customFormat="1" ht="12.75" x14ac:dyDescent="0.2">
      <c r="A31" s="28">
        <v>162.035</v>
      </c>
      <c r="B31" s="29" t="s">
        <v>29</v>
      </c>
      <c r="C31" s="30">
        <v>2</v>
      </c>
      <c r="D31" s="29" t="s">
        <v>126</v>
      </c>
      <c r="E31" s="29" t="s">
        <v>70</v>
      </c>
      <c r="F31" s="30">
        <v>1</v>
      </c>
      <c r="G31" s="40" t="s">
        <v>1834</v>
      </c>
      <c r="H31" s="29" t="s">
        <v>1223</v>
      </c>
    </row>
    <row r="32" spans="1:8" s="29" customFormat="1" ht="12.75" x14ac:dyDescent="0.2">
      <c r="A32" s="28" t="s">
        <v>1797</v>
      </c>
      <c r="B32" s="29" t="s">
        <v>1211</v>
      </c>
      <c r="C32" s="30">
        <v>2</v>
      </c>
      <c r="D32" s="29" t="s">
        <v>126</v>
      </c>
      <c r="E32" s="29" t="s">
        <v>29</v>
      </c>
      <c r="F32" s="30">
        <v>2</v>
      </c>
      <c r="G32" s="40" t="s">
        <v>1834</v>
      </c>
    </row>
    <row r="33" spans="1:8" s="29" customFormat="1" ht="12.75" x14ac:dyDescent="0.2">
      <c r="A33" s="28" t="s">
        <v>1798</v>
      </c>
      <c r="B33" s="29" t="s">
        <v>1215</v>
      </c>
      <c r="C33" s="30">
        <v>2</v>
      </c>
      <c r="D33" s="29" t="s">
        <v>126</v>
      </c>
      <c r="E33" s="29" t="s">
        <v>29</v>
      </c>
      <c r="F33" s="30">
        <v>2</v>
      </c>
      <c r="G33" s="40" t="s">
        <v>1834</v>
      </c>
    </row>
    <row r="34" spans="1:8" s="29" customFormat="1" ht="12.75" x14ac:dyDescent="0.2">
      <c r="A34" s="28">
        <v>162.04</v>
      </c>
      <c r="B34" s="29" t="s">
        <v>580</v>
      </c>
      <c r="C34" s="30">
        <v>2</v>
      </c>
      <c r="D34" s="29" t="s">
        <v>126</v>
      </c>
      <c r="E34" s="29" t="s">
        <v>71</v>
      </c>
      <c r="F34" s="30">
        <v>1</v>
      </c>
      <c r="G34" s="40" t="s">
        <v>1835</v>
      </c>
      <c r="H34" s="29" t="s">
        <v>1224</v>
      </c>
    </row>
    <row r="35" spans="1:8" s="29" customFormat="1" ht="12.75" x14ac:dyDescent="0.2">
      <c r="A35" s="28">
        <v>162.041</v>
      </c>
      <c r="B35" s="29" t="s">
        <v>1225</v>
      </c>
      <c r="C35" s="30">
        <v>2</v>
      </c>
      <c r="D35" s="29" t="s">
        <v>126</v>
      </c>
      <c r="E35" s="29" t="s">
        <v>92</v>
      </c>
      <c r="F35" s="30">
        <v>1</v>
      </c>
      <c r="G35" s="40" t="s">
        <v>1836</v>
      </c>
      <c r="H35" s="29" t="s">
        <v>1226</v>
      </c>
    </row>
    <row r="36" spans="1:8" s="29" customFormat="1" ht="12.75" x14ac:dyDescent="0.2">
      <c r="A36" s="28">
        <v>162.042</v>
      </c>
      <c r="B36" s="29" t="s">
        <v>1208</v>
      </c>
      <c r="C36" s="30">
        <v>2</v>
      </c>
      <c r="D36" s="29" t="s">
        <v>124</v>
      </c>
      <c r="E36" s="29" t="s">
        <v>92</v>
      </c>
      <c r="F36" s="30">
        <v>1</v>
      </c>
      <c r="G36" s="40" t="s">
        <v>1829</v>
      </c>
      <c r="H36" s="46" t="s">
        <v>1217</v>
      </c>
    </row>
    <row r="37" spans="1:8" s="29" customFormat="1" ht="12.75" x14ac:dyDescent="0.2">
      <c r="A37" s="28" t="s">
        <v>1799</v>
      </c>
      <c r="B37" s="29" t="s">
        <v>1211</v>
      </c>
      <c r="C37" s="30">
        <v>2</v>
      </c>
      <c r="D37" s="29" t="s">
        <v>124</v>
      </c>
      <c r="E37" s="29" t="s">
        <v>207</v>
      </c>
      <c r="F37" s="30">
        <v>2</v>
      </c>
      <c r="G37" s="40" t="s">
        <v>1829</v>
      </c>
    </row>
    <row r="38" spans="1:8" s="29" customFormat="1" ht="12.75" x14ac:dyDescent="0.2">
      <c r="A38" s="28" t="s">
        <v>1800</v>
      </c>
      <c r="B38" s="29" t="s">
        <v>1215</v>
      </c>
      <c r="C38" s="30">
        <v>2</v>
      </c>
      <c r="D38" s="29" t="s">
        <v>124</v>
      </c>
      <c r="E38" s="29" t="s">
        <v>207</v>
      </c>
      <c r="F38" s="30">
        <v>2</v>
      </c>
      <c r="G38" s="40" t="s">
        <v>1829</v>
      </c>
    </row>
    <row r="39" spans="1:8" s="29" customFormat="1" ht="12.75" x14ac:dyDescent="0.2">
      <c r="A39" s="28">
        <v>162.047</v>
      </c>
      <c r="B39" s="29" t="s">
        <v>1216</v>
      </c>
      <c r="C39" s="30">
        <v>2</v>
      </c>
      <c r="D39" s="29" t="s">
        <v>124</v>
      </c>
      <c r="E39" s="29" t="s">
        <v>92</v>
      </c>
      <c r="F39" s="30">
        <v>1</v>
      </c>
      <c r="G39" s="40" t="s">
        <v>1829</v>
      </c>
      <c r="H39" s="46" t="s">
        <v>1218</v>
      </c>
    </row>
    <row r="40" spans="1:8" s="29" customFormat="1" ht="15.75" customHeight="1" x14ac:dyDescent="0.2">
      <c r="A40" s="28" t="s">
        <v>1801</v>
      </c>
      <c r="B40" s="29" t="s">
        <v>1211</v>
      </c>
      <c r="C40" s="30">
        <v>2</v>
      </c>
      <c r="D40" s="29" t="s">
        <v>124</v>
      </c>
      <c r="E40" s="29" t="s">
        <v>207</v>
      </c>
      <c r="F40" s="30">
        <v>2</v>
      </c>
      <c r="G40" s="40" t="s">
        <v>1829</v>
      </c>
    </row>
    <row r="41" spans="1:8" s="29" customFormat="1" ht="12.75" x14ac:dyDescent="0.2">
      <c r="A41" s="28" t="s">
        <v>1802</v>
      </c>
      <c r="B41" s="29" t="s">
        <v>1215</v>
      </c>
      <c r="C41" s="30">
        <v>2</v>
      </c>
      <c r="D41" s="29" t="s">
        <v>124</v>
      </c>
      <c r="E41" s="29" t="s">
        <v>207</v>
      </c>
      <c r="F41" s="30">
        <v>2</v>
      </c>
      <c r="G41" s="40" t="s">
        <v>1829</v>
      </c>
    </row>
    <row r="42" spans="1:8" s="29" customFormat="1" ht="12.75" x14ac:dyDescent="0.2">
      <c r="A42" s="28">
        <v>162.05199999999999</v>
      </c>
      <c r="B42" s="29" t="s">
        <v>407</v>
      </c>
      <c r="C42" s="30">
        <v>2</v>
      </c>
      <c r="D42" s="29" t="s">
        <v>124</v>
      </c>
      <c r="E42" s="29" t="s">
        <v>71</v>
      </c>
      <c r="F42" s="30">
        <v>1</v>
      </c>
      <c r="G42" s="40" t="s">
        <v>1837</v>
      </c>
      <c r="H42" s="29" t="s">
        <v>1219</v>
      </c>
    </row>
    <row r="43" spans="1:8" s="29" customFormat="1" ht="12.75" x14ac:dyDescent="0.2">
      <c r="A43" s="28">
        <v>162.053</v>
      </c>
      <c r="B43" s="29" t="s">
        <v>1206</v>
      </c>
      <c r="C43" s="30">
        <v>2</v>
      </c>
      <c r="D43" s="29" t="s">
        <v>124</v>
      </c>
      <c r="E43" s="29" t="s">
        <v>76</v>
      </c>
      <c r="F43" s="30">
        <v>1</v>
      </c>
      <c r="G43" s="40" t="s">
        <v>1838</v>
      </c>
    </row>
    <row r="44" spans="1:8" s="29" customFormat="1" ht="12.75" x14ac:dyDescent="0.2">
      <c r="A44" s="28">
        <v>162.054</v>
      </c>
      <c r="B44" s="29" t="s">
        <v>1191</v>
      </c>
      <c r="C44" s="30">
        <v>2</v>
      </c>
      <c r="D44" s="29" t="s">
        <v>86</v>
      </c>
      <c r="E44" s="29" t="s">
        <v>92</v>
      </c>
      <c r="F44" s="30">
        <v>1</v>
      </c>
      <c r="G44" s="40" t="s">
        <v>1839</v>
      </c>
      <c r="H44" s="29" t="s">
        <v>1192</v>
      </c>
    </row>
    <row r="45" spans="1:8" s="29" customFormat="1" ht="12.75" x14ac:dyDescent="0.2">
      <c r="A45" s="28">
        <v>162.05500000000001</v>
      </c>
      <c r="B45" s="29" t="s">
        <v>586</v>
      </c>
      <c r="C45" s="30">
        <v>2</v>
      </c>
      <c r="D45" s="29" t="s">
        <v>118</v>
      </c>
      <c r="E45" s="29" t="s">
        <v>70</v>
      </c>
      <c r="F45" s="30">
        <v>1</v>
      </c>
      <c r="G45" s="40" t="s">
        <v>1840</v>
      </c>
      <c r="H45" s="29" t="s">
        <v>1207</v>
      </c>
    </row>
    <row r="46" spans="1:8" s="29" customFormat="1" ht="12.75" x14ac:dyDescent="0.2">
      <c r="A46" s="28">
        <v>162.05600000000001</v>
      </c>
      <c r="B46" s="29" t="s">
        <v>586</v>
      </c>
      <c r="C46" s="30">
        <v>2</v>
      </c>
      <c r="D46" s="29" t="s">
        <v>118</v>
      </c>
      <c r="E46" s="29" t="s">
        <v>76</v>
      </c>
      <c r="F46" s="30">
        <v>1</v>
      </c>
      <c r="G46" s="40" t="s">
        <v>1841</v>
      </c>
      <c r="H46" s="29" t="s">
        <v>1207</v>
      </c>
    </row>
    <row r="47" spans="1:8" s="29" customFormat="1" ht="12.75" x14ac:dyDescent="0.2">
      <c r="A47" s="28">
        <v>162.05699999999999</v>
      </c>
      <c r="B47" s="29" t="s">
        <v>1208</v>
      </c>
      <c r="C47" s="30">
        <v>2</v>
      </c>
      <c r="D47" s="29" t="s">
        <v>118</v>
      </c>
      <c r="E47" s="29" t="s">
        <v>92</v>
      </c>
      <c r="F47" s="30">
        <v>1</v>
      </c>
      <c r="G47" s="40" t="s">
        <v>1842</v>
      </c>
      <c r="H47" s="29" t="s">
        <v>1210</v>
      </c>
    </row>
    <row r="48" spans="1:8" s="29" customFormat="1" ht="12.75" x14ac:dyDescent="0.2">
      <c r="A48" s="28" t="s">
        <v>1803</v>
      </c>
      <c r="B48" s="29" t="s">
        <v>1211</v>
      </c>
      <c r="C48" s="30">
        <v>2</v>
      </c>
      <c r="D48" s="29" t="s">
        <v>118</v>
      </c>
      <c r="E48" s="29" t="s">
        <v>207</v>
      </c>
      <c r="F48" s="30">
        <v>2</v>
      </c>
      <c r="G48" s="40" t="s">
        <v>1842</v>
      </c>
    </row>
    <row r="49" spans="1:8" s="29" customFormat="1" ht="12.75" x14ac:dyDescent="0.2">
      <c r="A49" s="28" t="s">
        <v>1805</v>
      </c>
      <c r="B49" s="29" t="s">
        <v>1804</v>
      </c>
      <c r="C49" s="30">
        <v>2</v>
      </c>
      <c r="D49" s="29" t="s">
        <v>118</v>
      </c>
      <c r="E49" s="29" t="s">
        <v>207</v>
      </c>
      <c r="F49" s="30">
        <v>2</v>
      </c>
      <c r="G49" s="40" t="s">
        <v>1843</v>
      </c>
    </row>
    <row r="50" spans="1:8" s="29" customFormat="1" ht="12.75" x14ac:dyDescent="0.2">
      <c r="A50" s="28">
        <v>162.06200000000001</v>
      </c>
      <c r="B50" s="29" t="s">
        <v>29</v>
      </c>
      <c r="C50" s="30">
        <v>2</v>
      </c>
      <c r="D50" s="29" t="s">
        <v>118</v>
      </c>
      <c r="E50" s="29" t="s">
        <v>207</v>
      </c>
      <c r="F50" s="30">
        <v>1</v>
      </c>
      <c r="G50" s="40" t="s">
        <v>1843</v>
      </c>
      <c r="H50" s="29" t="s">
        <v>1212</v>
      </c>
    </row>
    <row r="51" spans="1:8" s="29" customFormat="1" ht="12.75" x14ac:dyDescent="0.2">
      <c r="A51" s="28" t="s">
        <v>1806</v>
      </c>
      <c r="B51" s="29" t="s">
        <v>1211</v>
      </c>
      <c r="C51" s="30">
        <v>2</v>
      </c>
      <c r="D51" s="29" t="s">
        <v>118</v>
      </c>
      <c r="E51" s="29" t="s">
        <v>207</v>
      </c>
      <c r="F51" s="30">
        <v>2</v>
      </c>
      <c r="G51" s="40" t="s">
        <v>1843</v>
      </c>
    </row>
    <row r="52" spans="1:8" s="29" customFormat="1" ht="12.75" x14ac:dyDescent="0.2">
      <c r="A52" s="28" t="s">
        <v>1807</v>
      </c>
      <c r="B52" s="29" t="s">
        <v>1213</v>
      </c>
      <c r="C52" s="30">
        <v>2</v>
      </c>
      <c r="D52" s="29" t="s">
        <v>118</v>
      </c>
      <c r="E52" s="29" t="s">
        <v>207</v>
      </c>
      <c r="F52" s="30">
        <v>2</v>
      </c>
      <c r="G52" s="40" t="s">
        <v>1843</v>
      </c>
    </row>
    <row r="53" spans="1:8" s="29" customFormat="1" ht="12.75" x14ac:dyDescent="0.2">
      <c r="A53" s="28">
        <v>162.06700000000001</v>
      </c>
      <c r="B53" s="29" t="s">
        <v>700</v>
      </c>
      <c r="C53" s="30">
        <v>2</v>
      </c>
      <c r="D53" s="29" t="s">
        <v>118</v>
      </c>
      <c r="E53" s="29" t="s">
        <v>71</v>
      </c>
      <c r="F53" s="30">
        <v>1</v>
      </c>
      <c r="G53" s="40" t="s">
        <v>1844</v>
      </c>
    </row>
    <row r="54" spans="1:8" s="29" customFormat="1" ht="12.75" x14ac:dyDescent="0.2">
      <c r="A54" s="28">
        <v>162.06800000000001</v>
      </c>
      <c r="B54" s="29" t="s">
        <v>1190</v>
      </c>
      <c r="C54" s="30" t="s">
        <v>27</v>
      </c>
      <c r="D54" s="29" t="s">
        <v>16</v>
      </c>
      <c r="E54" s="29" t="s">
        <v>71</v>
      </c>
      <c r="F54" s="30">
        <v>1</v>
      </c>
      <c r="G54" s="40" t="s">
        <v>1845</v>
      </c>
      <c r="H54" s="29" t="s">
        <v>1187</v>
      </c>
    </row>
    <row r="55" spans="1:8" s="29" customFormat="1" ht="12.75" x14ac:dyDescent="0.2">
      <c r="A55" s="28">
        <v>162.06899999999999</v>
      </c>
      <c r="B55" s="29" t="s">
        <v>1188</v>
      </c>
      <c r="C55" s="30" t="s">
        <v>27</v>
      </c>
      <c r="D55" s="29" t="s">
        <v>16</v>
      </c>
      <c r="E55" s="29" t="s">
        <v>92</v>
      </c>
      <c r="F55" s="30">
        <v>1</v>
      </c>
      <c r="G55" s="40" t="s">
        <v>1846</v>
      </c>
      <c r="H55" s="29" t="s">
        <v>1189</v>
      </c>
    </row>
    <row r="56" spans="1:8" s="29" customFormat="1" ht="12.75" x14ac:dyDescent="0.2">
      <c r="A56" s="28" t="s">
        <v>1808</v>
      </c>
      <c r="B56" s="29" t="s">
        <v>1150</v>
      </c>
      <c r="C56" s="30" t="s">
        <v>398</v>
      </c>
      <c r="D56" s="29" t="s">
        <v>394</v>
      </c>
      <c r="E56" s="29" t="s">
        <v>409</v>
      </c>
      <c r="F56" s="30">
        <v>3</v>
      </c>
      <c r="G56" s="40" t="s">
        <v>1847</v>
      </c>
    </row>
    <row r="57" spans="1:8" s="29" customFormat="1" ht="12.75" x14ac:dyDescent="0.2">
      <c r="A57" s="28" t="s">
        <v>1809</v>
      </c>
      <c r="B57" s="29" t="s">
        <v>1151</v>
      </c>
      <c r="C57" s="30" t="s">
        <v>398</v>
      </c>
      <c r="D57" s="29" t="s">
        <v>394</v>
      </c>
      <c r="E57" s="29" t="s">
        <v>409</v>
      </c>
      <c r="F57" s="30">
        <v>3</v>
      </c>
      <c r="G57" s="40" t="s">
        <v>1847</v>
      </c>
    </row>
    <row r="58" spans="1:8" s="29" customFormat="1" ht="12.75" x14ac:dyDescent="0.2">
      <c r="C58" s="30"/>
      <c r="F58" s="30"/>
    </row>
    <row r="59" spans="1:8" s="29" customFormat="1" ht="12.75" x14ac:dyDescent="0.2">
      <c r="B59" s="35" t="s">
        <v>826</v>
      </c>
      <c r="C59" s="30"/>
      <c r="F59" s="30"/>
    </row>
    <row r="60" spans="1:8" s="29" customFormat="1" ht="12.75" x14ac:dyDescent="0.2">
      <c r="A60" s="24" t="s">
        <v>470</v>
      </c>
      <c r="B60" s="24" t="s">
        <v>12</v>
      </c>
      <c r="C60" s="25" t="s">
        <v>26</v>
      </c>
      <c r="D60" s="24" t="s">
        <v>14</v>
      </c>
      <c r="E60" s="24" t="s">
        <v>18</v>
      </c>
      <c r="F60" s="25" t="s">
        <v>48</v>
      </c>
      <c r="G60" s="25" t="s">
        <v>134</v>
      </c>
      <c r="H60" s="27" t="s">
        <v>24</v>
      </c>
    </row>
    <row r="61" spans="1:8" s="29" customFormat="1" ht="12.75" x14ac:dyDescent="0.2">
      <c r="A61" s="28">
        <v>162.07599999999999</v>
      </c>
      <c r="B61" s="29" t="s">
        <v>993</v>
      </c>
      <c r="C61" s="30">
        <v>1</v>
      </c>
      <c r="D61" s="29" t="s">
        <v>75</v>
      </c>
      <c r="E61" s="29" t="s">
        <v>47</v>
      </c>
      <c r="F61" s="30">
        <v>1</v>
      </c>
      <c r="G61" s="40" t="s">
        <v>1848</v>
      </c>
      <c r="H61" s="29" t="s">
        <v>1157</v>
      </c>
    </row>
    <row r="62" spans="1:8" s="29" customFormat="1" ht="12.75" x14ac:dyDescent="0.2">
      <c r="A62" s="28">
        <v>162.077</v>
      </c>
      <c r="B62" s="29" t="s">
        <v>1162</v>
      </c>
      <c r="C62" s="30">
        <v>1</v>
      </c>
      <c r="D62" s="29" t="s">
        <v>20</v>
      </c>
      <c r="E62" s="29" t="s">
        <v>76</v>
      </c>
      <c r="F62" s="30">
        <v>1</v>
      </c>
      <c r="G62" s="40" t="s">
        <v>1849</v>
      </c>
      <c r="H62" s="29" t="s">
        <v>1163</v>
      </c>
    </row>
    <row r="63" spans="1:8" s="29" customFormat="1" ht="12.75" x14ac:dyDescent="0.2">
      <c r="A63" s="28" t="s">
        <v>1810</v>
      </c>
      <c r="B63" s="29" t="s">
        <v>877</v>
      </c>
      <c r="C63" s="30">
        <v>1</v>
      </c>
      <c r="D63" s="29" t="s">
        <v>20</v>
      </c>
      <c r="E63" s="29" t="s">
        <v>1164</v>
      </c>
      <c r="F63" s="30">
        <v>2</v>
      </c>
      <c r="G63" s="40" t="s">
        <v>1850</v>
      </c>
      <c r="H63" s="29" t="s">
        <v>1165</v>
      </c>
    </row>
    <row r="64" spans="1:8" s="29" customFormat="1" ht="12.75" x14ac:dyDescent="0.2">
      <c r="A64" s="28">
        <v>162.08000000000001</v>
      </c>
      <c r="B64" s="29" t="s">
        <v>877</v>
      </c>
      <c r="C64" s="30">
        <v>1</v>
      </c>
      <c r="D64" s="29" t="s">
        <v>20</v>
      </c>
      <c r="E64" s="29" t="s">
        <v>1164</v>
      </c>
      <c r="F64" s="30">
        <v>1</v>
      </c>
      <c r="G64" s="40" t="s">
        <v>1850</v>
      </c>
      <c r="H64" s="29" t="s">
        <v>1166</v>
      </c>
    </row>
    <row r="65" spans="1:8" s="29" customFormat="1" ht="12.75" x14ac:dyDescent="0.2">
      <c r="A65" s="28">
        <v>162.08099999999999</v>
      </c>
      <c r="B65" s="29" t="s">
        <v>877</v>
      </c>
      <c r="C65" s="30">
        <v>1</v>
      </c>
      <c r="D65" s="29" t="s">
        <v>20</v>
      </c>
      <c r="E65" s="29" t="s">
        <v>92</v>
      </c>
      <c r="F65" s="30">
        <v>1</v>
      </c>
      <c r="G65" s="40" t="s">
        <v>1851</v>
      </c>
      <c r="H65" s="29" t="s">
        <v>726</v>
      </c>
    </row>
    <row r="66" spans="1:8" s="29" customFormat="1" ht="12.75" x14ac:dyDescent="0.2">
      <c r="A66" s="28">
        <v>162.08199999999999</v>
      </c>
      <c r="B66" s="29" t="s">
        <v>877</v>
      </c>
      <c r="C66" s="30">
        <v>1</v>
      </c>
      <c r="D66" s="29" t="s">
        <v>20</v>
      </c>
      <c r="E66" s="29" t="s">
        <v>71</v>
      </c>
      <c r="F66" s="30">
        <v>1</v>
      </c>
      <c r="G66" s="40" t="s">
        <v>1850</v>
      </c>
      <c r="H66" s="29" t="s">
        <v>1169</v>
      </c>
    </row>
    <row r="67" spans="1:8" s="29" customFormat="1" ht="12.75" x14ac:dyDescent="0.2">
      <c r="A67" s="28">
        <v>162.083</v>
      </c>
      <c r="B67" s="29" t="s">
        <v>877</v>
      </c>
      <c r="C67" s="30">
        <v>1</v>
      </c>
      <c r="D67" s="29" t="s">
        <v>20</v>
      </c>
      <c r="E67" s="29" t="s">
        <v>71</v>
      </c>
      <c r="F67" s="30">
        <v>1</v>
      </c>
      <c r="G67" s="40" t="s">
        <v>1850</v>
      </c>
      <c r="H67" s="29" t="s">
        <v>1115</v>
      </c>
    </row>
    <row r="68" spans="1:8" s="29" customFormat="1" ht="12.75" x14ac:dyDescent="0.2">
      <c r="A68" s="28" t="s">
        <v>1811</v>
      </c>
      <c r="B68" s="29" t="s">
        <v>1170</v>
      </c>
      <c r="C68" s="30">
        <v>1</v>
      </c>
      <c r="D68" s="29" t="s">
        <v>20</v>
      </c>
      <c r="E68" s="29" t="s">
        <v>71</v>
      </c>
      <c r="F68" s="30">
        <v>2</v>
      </c>
      <c r="G68" s="40" t="s">
        <v>1850</v>
      </c>
      <c r="H68" s="29" t="s">
        <v>1171</v>
      </c>
    </row>
    <row r="69" spans="1:8" s="29" customFormat="1" ht="12.75" x14ac:dyDescent="0.2">
      <c r="A69" s="28">
        <v>162.08600000000001</v>
      </c>
      <c r="B69" s="29" t="s">
        <v>1170</v>
      </c>
      <c r="C69" s="30">
        <v>1</v>
      </c>
      <c r="D69" s="29" t="s">
        <v>20</v>
      </c>
      <c r="E69" s="29" t="s">
        <v>92</v>
      </c>
      <c r="F69" s="30">
        <v>1</v>
      </c>
      <c r="G69" s="40" t="s">
        <v>1851</v>
      </c>
      <c r="H69" s="29" t="s">
        <v>1172</v>
      </c>
    </row>
    <row r="70" spans="1:8" s="29" customFormat="1" ht="12.75" x14ac:dyDescent="0.2">
      <c r="A70" s="28">
        <v>162.08699999999999</v>
      </c>
      <c r="B70" s="29" t="s">
        <v>1170</v>
      </c>
      <c r="C70" s="30">
        <v>1</v>
      </c>
      <c r="D70" s="29" t="s">
        <v>20</v>
      </c>
      <c r="E70" s="29" t="s">
        <v>92</v>
      </c>
      <c r="F70" s="30">
        <v>1</v>
      </c>
      <c r="G70" s="40" t="s">
        <v>1851</v>
      </c>
      <c r="H70" s="29" t="s">
        <v>1173</v>
      </c>
    </row>
    <row r="71" spans="1:8" s="29" customFormat="1" ht="12.75" x14ac:dyDescent="0.2">
      <c r="A71" s="28" t="s">
        <v>1812</v>
      </c>
      <c r="B71" s="29" t="s">
        <v>1170</v>
      </c>
      <c r="C71" s="30">
        <v>1</v>
      </c>
      <c r="D71" s="29" t="s">
        <v>20</v>
      </c>
      <c r="E71" s="29" t="s">
        <v>71</v>
      </c>
      <c r="F71" s="30">
        <v>2</v>
      </c>
      <c r="G71" s="40" t="s">
        <v>1850</v>
      </c>
      <c r="H71" s="29" t="s">
        <v>1171</v>
      </c>
    </row>
    <row r="72" spans="1:8" s="29" customFormat="1" ht="12.75" x14ac:dyDescent="0.2">
      <c r="A72" s="28">
        <v>162.09</v>
      </c>
      <c r="B72" s="29" t="s">
        <v>1176</v>
      </c>
      <c r="C72" s="30">
        <v>1</v>
      </c>
      <c r="D72" s="29" t="s">
        <v>20</v>
      </c>
      <c r="E72" s="29" t="s">
        <v>1177</v>
      </c>
      <c r="F72" s="30">
        <v>1</v>
      </c>
      <c r="G72" s="40" t="s">
        <v>1850</v>
      </c>
      <c r="H72" s="29" t="s">
        <v>1178</v>
      </c>
    </row>
    <row r="73" spans="1:8" s="29" customFormat="1" ht="12.75" x14ac:dyDescent="0.2">
      <c r="A73" s="28">
        <v>162.09100000000001</v>
      </c>
      <c r="B73" s="29" t="s">
        <v>1174</v>
      </c>
      <c r="C73" s="30">
        <v>1</v>
      </c>
      <c r="D73" s="29" t="s">
        <v>20</v>
      </c>
      <c r="E73" s="29" t="s">
        <v>92</v>
      </c>
      <c r="F73" s="30">
        <v>1</v>
      </c>
      <c r="G73" s="40" t="s">
        <v>1851</v>
      </c>
      <c r="H73" s="29" t="s">
        <v>41</v>
      </c>
    </row>
    <row r="74" spans="1:8" s="29" customFormat="1" ht="12.75" x14ac:dyDescent="0.2">
      <c r="A74" s="28">
        <f>SUM(A73+0.001)</f>
        <v>162.09200000000001</v>
      </c>
      <c r="B74" s="29" t="s">
        <v>1144</v>
      </c>
      <c r="C74" s="30">
        <v>1</v>
      </c>
      <c r="D74" s="29" t="s">
        <v>66</v>
      </c>
      <c r="E74" s="29" t="s">
        <v>71</v>
      </c>
      <c r="F74" s="30">
        <v>1</v>
      </c>
      <c r="G74" s="40" t="s">
        <v>1852</v>
      </c>
      <c r="H74" s="29" t="s">
        <v>1145</v>
      </c>
    </row>
    <row r="75" spans="1:8" s="29" customFormat="1" ht="12.75" x14ac:dyDescent="0.2">
      <c r="A75" s="28">
        <f t="shared" ref="A75:A89" si="1">SUM(A74+0.001)</f>
        <v>162.09300000000002</v>
      </c>
      <c r="B75" s="29" t="s">
        <v>1155</v>
      </c>
      <c r="C75" s="30">
        <v>1</v>
      </c>
      <c r="D75" s="29" t="s">
        <v>66</v>
      </c>
      <c r="E75" s="29" t="s">
        <v>47</v>
      </c>
      <c r="F75" s="30">
        <v>1</v>
      </c>
      <c r="G75" s="40" t="s">
        <v>1853</v>
      </c>
      <c r="H75" s="29" t="s">
        <v>1156</v>
      </c>
    </row>
    <row r="76" spans="1:8" s="29" customFormat="1" ht="12.75" x14ac:dyDescent="0.2">
      <c r="A76" s="28">
        <f t="shared" si="1"/>
        <v>162.09400000000002</v>
      </c>
      <c r="B76" s="29" t="s">
        <v>1186</v>
      </c>
      <c r="C76" s="30">
        <v>1</v>
      </c>
      <c r="D76" s="29" t="s">
        <v>1184</v>
      </c>
      <c r="E76" s="29" t="s">
        <v>92</v>
      </c>
      <c r="F76" s="30">
        <v>1</v>
      </c>
      <c r="G76" s="40" t="s">
        <v>1854</v>
      </c>
      <c r="H76" s="29" t="s">
        <v>1185</v>
      </c>
    </row>
    <row r="77" spans="1:8" s="29" customFormat="1" ht="12.75" x14ac:dyDescent="0.2">
      <c r="A77" s="28">
        <f t="shared" si="1"/>
        <v>162.09500000000003</v>
      </c>
      <c r="B77" s="29" t="s">
        <v>1198</v>
      </c>
      <c r="C77" s="30">
        <v>2</v>
      </c>
      <c r="D77" s="29" t="s">
        <v>36</v>
      </c>
      <c r="E77" s="29" t="s">
        <v>71</v>
      </c>
      <c r="F77" s="30">
        <v>1</v>
      </c>
      <c r="G77" s="40" t="s">
        <v>1855</v>
      </c>
      <c r="H77" s="29" t="s">
        <v>1199</v>
      </c>
    </row>
    <row r="78" spans="1:8" s="29" customFormat="1" ht="12.75" x14ac:dyDescent="0.2">
      <c r="A78" s="28">
        <f t="shared" si="1"/>
        <v>162.09600000000003</v>
      </c>
      <c r="B78" s="29" t="s">
        <v>101</v>
      </c>
      <c r="C78" s="30">
        <v>2</v>
      </c>
      <c r="D78" s="29" t="s">
        <v>36</v>
      </c>
      <c r="E78" s="29" t="s">
        <v>71</v>
      </c>
      <c r="F78" s="30">
        <v>1</v>
      </c>
      <c r="G78" s="40" t="s">
        <v>1855</v>
      </c>
      <c r="H78" s="29" t="s">
        <v>1200</v>
      </c>
    </row>
    <row r="79" spans="1:8" s="29" customFormat="1" ht="12.75" x14ac:dyDescent="0.2">
      <c r="A79" s="28">
        <f t="shared" si="1"/>
        <v>162.09700000000004</v>
      </c>
      <c r="B79" s="29" t="s">
        <v>993</v>
      </c>
      <c r="C79" s="30">
        <v>2</v>
      </c>
      <c r="D79" s="29" t="s">
        <v>36</v>
      </c>
      <c r="E79" s="29" t="s">
        <v>71</v>
      </c>
      <c r="F79" s="30">
        <v>1</v>
      </c>
      <c r="G79" s="40" t="s">
        <v>1855</v>
      </c>
      <c r="H79" s="29" t="s">
        <v>1201</v>
      </c>
    </row>
    <row r="80" spans="1:8" s="29" customFormat="1" ht="12.75" x14ac:dyDescent="0.2">
      <c r="A80" s="28">
        <f t="shared" si="1"/>
        <v>162.09800000000004</v>
      </c>
      <c r="B80" s="29" t="s">
        <v>1170</v>
      </c>
      <c r="C80" s="30">
        <v>2</v>
      </c>
      <c r="D80" s="29" t="s">
        <v>36</v>
      </c>
      <c r="E80" s="29" t="s">
        <v>92</v>
      </c>
      <c r="F80" s="30">
        <v>1</v>
      </c>
      <c r="G80" s="40" t="s">
        <v>1830</v>
      </c>
      <c r="H80" s="29" t="s">
        <v>1202</v>
      </c>
    </row>
    <row r="81" spans="1:8" s="29" customFormat="1" ht="12.75" x14ac:dyDescent="0.2">
      <c r="A81" s="28">
        <f t="shared" si="1"/>
        <v>162.09900000000005</v>
      </c>
      <c r="B81" s="29" t="s">
        <v>1203</v>
      </c>
      <c r="C81" s="30">
        <v>2</v>
      </c>
      <c r="D81" s="29" t="s">
        <v>36</v>
      </c>
      <c r="E81" s="29" t="s">
        <v>92</v>
      </c>
      <c r="F81" s="30">
        <v>1</v>
      </c>
      <c r="G81" s="40" t="s">
        <v>1830</v>
      </c>
    </row>
    <row r="82" spans="1:8" s="29" customFormat="1" ht="12.75" x14ac:dyDescent="0.2">
      <c r="A82" s="28">
        <f t="shared" si="1"/>
        <v>162.10000000000005</v>
      </c>
      <c r="B82" s="29" t="s">
        <v>202</v>
      </c>
      <c r="C82" s="30">
        <v>2</v>
      </c>
      <c r="D82" s="29" t="s">
        <v>36</v>
      </c>
      <c r="E82" s="29" t="s">
        <v>70</v>
      </c>
      <c r="F82" s="30">
        <v>1</v>
      </c>
      <c r="G82" s="40" t="s">
        <v>1856</v>
      </c>
    </row>
    <row r="83" spans="1:8" s="29" customFormat="1" ht="12.75" x14ac:dyDescent="0.2">
      <c r="A83" s="28">
        <f t="shared" si="1"/>
        <v>162.10100000000006</v>
      </c>
      <c r="B83" s="29" t="s">
        <v>130</v>
      </c>
      <c r="C83" s="30">
        <v>2</v>
      </c>
      <c r="D83" s="29" t="s">
        <v>126</v>
      </c>
      <c r="E83" s="29" t="s">
        <v>47</v>
      </c>
      <c r="F83" s="30">
        <v>1</v>
      </c>
      <c r="G83" s="40" t="s">
        <v>1857</v>
      </c>
      <c r="H83" s="29" t="s">
        <v>1227</v>
      </c>
    </row>
    <row r="84" spans="1:8" s="29" customFormat="1" ht="12.75" x14ac:dyDescent="0.2">
      <c r="A84" s="28">
        <f t="shared" si="1"/>
        <v>162.10200000000006</v>
      </c>
      <c r="B84" s="29" t="s">
        <v>130</v>
      </c>
      <c r="C84" s="30">
        <v>2</v>
      </c>
      <c r="D84" s="29" t="s">
        <v>124</v>
      </c>
      <c r="E84" s="29" t="s">
        <v>47</v>
      </c>
      <c r="F84" s="30">
        <v>1</v>
      </c>
      <c r="G84" s="40" t="s">
        <v>1858</v>
      </c>
      <c r="H84" s="29" t="s">
        <v>1214</v>
      </c>
    </row>
    <row r="85" spans="1:8" s="29" customFormat="1" ht="12.75" x14ac:dyDescent="0.2">
      <c r="A85" s="28">
        <f t="shared" si="1"/>
        <v>162.10300000000007</v>
      </c>
      <c r="B85" s="29" t="s">
        <v>1220</v>
      </c>
      <c r="C85" s="30">
        <v>2</v>
      </c>
      <c r="D85" s="29" t="s">
        <v>124</v>
      </c>
      <c r="E85" s="29" t="s">
        <v>70</v>
      </c>
      <c r="F85" s="30">
        <v>1</v>
      </c>
      <c r="G85" s="40" t="s">
        <v>1859</v>
      </c>
      <c r="H85" s="29" t="s">
        <v>1221</v>
      </c>
    </row>
    <row r="86" spans="1:8" s="29" customFormat="1" ht="12.75" x14ac:dyDescent="0.2">
      <c r="A86" s="28">
        <f t="shared" si="1"/>
        <v>162.10400000000007</v>
      </c>
      <c r="B86" s="29" t="s">
        <v>130</v>
      </c>
      <c r="C86" s="30">
        <v>2</v>
      </c>
      <c r="D86" s="29" t="s">
        <v>118</v>
      </c>
      <c r="E86" s="29" t="s">
        <v>47</v>
      </c>
      <c r="F86" s="30">
        <v>1</v>
      </c>
      <c r="G86" s="40" t="s">
        <v>1860</v>
      </c>
      <c r="H86" s="29" t="s">
        <v>1209</v>
      </c>
    </row>
    <row r="87" spans="1:8" s="29" customFormat="1" ht="12.75" x14ac:dyDescent="0.2">
      <c r="A87" s="28">
        <f t="shared" si="1"/>
        <v>162.10500000000008</v>
      </c>
      <c r="B87" s="29" t="s">
        <v>106</v>
      </c>
      <c r="C87" s="30" t="s">
        <v>27</v>
      </c>
      <c r="D87" s="29" t="s">
        <v>16</v>
      </c>
      <c r="F87" s="30">
        <v>1</v>
      </c>
      <c r="G87" s="40" t="s">
        <v>1861</v>
      </c>
    </row>
    <row r="88" spans="1:8" s="29" customFormat="1" ht="12.75" x14ac:dyDescent="0.2">
      <c r="A88" s="28">
        <f t="shared" si="1"/>
        <v>162.10600000000008</v>
      </c>
      <c r="B88" s="29" t="s">
        <v>107</v>
      </c>
      <c r="C88" s="30" t="s">
        <v>27</v>
      </c>
      <c r="D88" s="29" t="s">
        <v>16</v>
      </c>
      <c r="F88" s="30">
        <v>1</v>
      </c>
      <c r="G88" s="40" t="s">
        <v>1861</v>
      </c>
    </row>
    <row r="89" spans="1:8" s="29" customFormat="1" ht="12.75" x14ac:dyDescent="0.2">
      <c r="A89" s="28">
        <f t="shared" si="1"/>
        <v>162.10700000000008</v>
      </c>
      <c r="B89" s="29" t="s">
        <v>325</v>
      </c>
      <c r="C89" s="30" t="s">
        <v>27</v>
      </c>
      <c r="D89" s="29" t="s">
        <v>16</v>
      </c>
      <c r="F89" s="30">
        <v>1</v>
      </c>
      <c r="G89" s="40" t="s">
        <v>1861</v>
      </c>
    </row>
    <row r="90" spans="1:8" s="29" customFormat="1" ht="12.75" x14ac:dyDescent="0.2">
      <c r="C90" s="30"/>
      <c r="F90" s="30"/>
    </row>
    <row r="91" spans="1:8" s="29" customFormat="1" ht="12.75" x14ac:dyDescent="0.2">
      <c r="C91" s="30"/>
      <c r="F91" s="30"/>
    </row>
    <row r="92" spans="1:8" s="29" customFormat="1" ht="12.75" x14ac:dyDescent="0.2">
      <c r="C92" s="30"/>
      <c r="F92" s="30"/>
    </row>
  </sheetData>
  <sortState ref="A56:H84">
    <sortCondition ref="C56:C84"/>
    <sortCondition ref="D56:D84"/>
  </sortState>
  <mergeCells count="2">
    <mergeCell ref="C1:E1"/>
    <mergeCell ref="C2:E2"/>
  </mergeCells>
  <hyperlinks>
    <hyperlink ref="G5" r:id="rId1"/>
    <hyperlink ref="G6" r:id="rId2"/>
    <hyperlink ref="G7" r:id="rId3"/>
    <hyperlink ref="G8" r:id="rId4"/>
    <hyperlink ref="G9" r:id="rId5"/>
    <hyperlink ref="G10" r:id="rId6"/>
    <hyperlink ref="G11" r:id="rId7"/>
    <hyperlink ref="G12" r:id="rId8"/>
    <hyperlink ref="G13" r:id="rId9"/>
    <hyperlink ref="G14" r:id="rId10"/>
    <hyperlink ref="G15" r:id="rId11"/>
    <hyperlink ref="G16" r:id="rId12"/>
    <hyperlink ref="G17" r:id="rId13"/>
    <hyperlink ref="G18" r:id="rId14"/>
    <hyperlink ref="G19" r:id="rId15"/>
    <hyperlink ref="G20" r:id="rId16"/>
    <hyperlink ref="G21" r:id="rId17"/>
    <hyperlink ref="G22" r:id="rId18"/>
    <hyperlink ref="G23" r:id="rId19"/>
    <hyperlink ref="G24" r:id="rId20"/>
    <hyperlink ref="G25" r:id="rId21"/>
    <hyperlink ref="G26" r:id="rId22"/>
    <hyperlink ref="G27" r:id="rId23"/>
    <hyperlink ref="G28" r:id="rId24"/>
    <hyperlink ref="G30" r:id="rId25"/>
    <hyperlink ref="G29" r:id="rId26"/>
    <hyperlink ref="G31:G33" r:id="rId27" display="P162.022"/>
    <hyperlink ref="G34" r:id="rId28"/>
    <hyperlink ref="G35" r:id="rId29"/>
    <hyperlink ref="G36:G41" r:id="rId30" display="P162.017"/>
    <hyperlink ref="G42" r:id="rId31"/>
    <hyperlink ref="G43" r:id="rId32"/>
    <hyperlink ref="G44" r:id="rId33"/>
    <hyperlink ref="G45" r:id="rId34"/>
    <hyperlink ref="G46" r:id="rId35"/>
    <hyperlink ref="G47" r:id="rId36"/>
    <hyperlink ref="G48" r:id="rId37"/>
    <hyperlink ref="G49" r:id="rId38"/>
    <hyperlink ref="G50:G52" r:id="rId39" display="P162.031"/>
    <hyperlink ref="G53" r:id="rId40"/>
    <hyperlink ref="G54" r:id="rId41"/>
    <hyperlink ref="G55" r:id="rId42"/>
    <hyperlink ref="G56" r:id="rId43"/>
    <hyperlink ref="G57" r:id="rId44"/>
    <hyperlink ref="G61" r:id="rId45" display="P162.037"/>
    <hyperlink ref="G62" r:id="rId46"/>
    <hyperlink ref="G63" r:id="rId47"/>
    <hyperlink ref="G64" r:id="rId48"/>
    <hyperlink ref="G66:G68" r:id="rId49" display="P162.038"/>
    <hyperlink ref="G71:G72" r:id="rId50" display="P162.038"/>
    <hyperlink ref="G65" r:id="rId51"/>
    <hyperlink ref="G69:G70" r:id="rId52" display="P162.039"/>
    <hyperlink ref="G73" r:id="rId53"/>
    <hyperlink ref="G74" r:id="rId54"/>
    <hyperlink ref="G75" r:id="rId55"/>
    <hyperlink ref="G76" r:id="rId56"/>
    <hyperlink ref="G77" r:id="rId57"/>
    <hyperlink ref="G78:G79" r:id="rId58" display="P162.043"/>
    <hyperlink ref="G80:G81" r:id="rId59" display="P162.018"/>
    <hyperlink ref="G82" r:id="rId60"/>
    <hyperlink ref="G83" r:id="rId61"/>
    <hyperlink ref="G84" r:id="rId62"/>
    <hyperlink ref="G85" r:id="rId63"/>
    <hyperlink ref="G86" r:id="rId64"/>
    <hyperlink ref="G87" r:id="rId65"/>
    <hyperlink ref="G88:G89" r:id="rId66" display="P162.049"/>
  </hyperlinks>
  <pageMargins left="0.7" right="0.7" top="0.75" bottom="0.75" header="0.3" footer="0.3"/>
  <pageSetup scale="96" fitToHeight="0" orientation="landscape" horizontalDpi="1200" verticalDpi="1200" r:id="rId67"/>
  <drawing r:id="rId68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0"/>
  <sheetViews>
    <sheetView workbookViewId="0">
      <selection activeCell="C2" sqref="C2:E2"/>
    </sheetView>
  </sheetViews>
  <sheetFormatPr defaultRowHeight="15" x14ac:dyDescent="0.25"/>
  <cols>
    <col min="1" max="1" width="11.875" style="3" customWidth="1"/>
    <col min="2" max="2" width="18.875" customWidth="1"/>
    <col min="3" max="3" width="6.75" customWidth="1"/>
    <col min="4" max="4" width="13.5" customWidth="1"/>
    <col min="5" max="5" width="13.875" customWidth="1"/>
    <col min="6" max="6" width="6.125" customWidth="1"/>
    <col min="7" max="7" width="11.375" customWidth="1"/>
    <col min="8" max="8" width="26.25" customWidth="1"/>
  </cols>
  <sheetData>
    <row r="1" spans="1:8" x14ac:dyDescent="0.25">
      <c r="B1" s="83" t="s">
        <v>11</v>
      </c>
      <c r="C1" s="86" t="s">
        <v>10</v>
      </c>
      <c r="D1" s="86"/>
      <c r="E1" s="86"/>
      <c r="F1" s="83" t="s">
        <v>9</v>
      </c>
      <c r="G1" s="83" t="s">
        <v>8</v>
      </c>
      <c r="H1" s="3"/>
    </row>
    <row r="2" spans="1:8" ht="89.25" customHeight="1" x14ac:dyDescent="0.25">
      <c r="B2" s="78"/>
      <c r="C2" s="87" t="s">
        <v>0</v>
      </c>
      <c r="D2" s="87"/>
      <c r="E2" s="87"/>
      <c r="F2" s="79" t="s">
        <v>7</v>
      </c>
      <c r="G2" s="79">
        <v>2</v>
      </c>
      <c r="H2" s="3"/>
    </row>
    <row r="3" spans="1:8" x14ac:dyDescent="0.25">
      <c r="C3" s="1"/>
      <c r="F3" s="1"/>
      <c r="G3" s="1"/>
      <c r="H3" s="3"/>
    </row>
    <row r="4" spans="1:8" s="29" customFormat="1" ht="12.75" x14ac:dyDescent="0.2">
      <c r="A4" s="26" t="s">
        <v>470</v>
      </c>
      <c r="B4" s="24" t="s">
        <v>12</v>
      </c>
      <c r="C4" s="25" t="s">
        <v>26</v>
      </c>
      <c r="D4" s="24" t="s">
        <v>14</v>
      </c>
      <c r="E4" s="24" t="s">
        <v>18</v>
      </c>
      <c r="F4" s="25" t="s">
        <v>48</v>
      </c>
      <c r="G4" s="25" t="s">
        <v>13</v>
      </c>
      <c r="H4" s="12" t="s">
        <v>24</v>
      </c>
    </row>
    <row r="5" spans="1:8" s="29" customFormat="1" ht="12.75" x14ac:dyDescent="0.2">
      <c r="A5" s="44">
        <v>2221.0010000000002</v>
      </c>
      <c r="B5" s="16" t="s">
        <v>407</v>
      </c>
      <c r="C5" s="15">
        <v>1</v>
      </c>
      <c r="D5" s="16" t="s">
        <v>75</v>
      </c>
      <c r="E5" s="16" t="s">
        <v>71</v>
      </c>
      <c r="F5" s="15">
        <v>1</v>
      </c>
      <c r="G5" s="41" t="s">
        <v>1272</v>
      </c>
      <c r="H5" s="17" t="s">
        <v>833</v>
      </c>
    </row>
    <row r="6" spans="1:8" s="29" customFormat="1" ht="12.75" x14ac:dyDescent="0.2">
      <c r="A6" s="44">
        <f>SUM(A5+0.001)</f>
        <v>2221.0020000000004</v>
      </c>
      <c r="B6" s="16" t="s">
        <v>407</v>
      </c>
      <c r="C6" s="15">
        <v>1</v>
      </c>
      <c r="D6" s="16" t="s">
        <v>75</v>
      </c>
      <c r="E6" s="16" t="s">
        <v>70</v>
      </c>
      <c r="F6" s="15">
        <v>1</v>
      </c>
      <c r="G6" s="41" t="s">
        <v>1273</v>
      </c>
      <c r="H6" s="17" t="s">
        <v>834</v>
      </c>
    </row>
    <row r="7" spans="1:8" s="29" customFormat="1" ht="12.75" x14ac:dyDescent="0.2">
      <c r="A7" s="44">
        <f t="shared" ref="A7:A10" si="0">SUM(A6+0.001)</f>
        <v>2221.0030000000006</v>
      </c>
      <c r="B7" s="16" t="s">
        <v>832</v>
      </c>
      <c r="C7" s="15">
        <v>1</v>
      </c>
      <c r="D7" s="16" t="s">
        <v>75</v>
      </c>
      <c r="E7" s="16" t="s">
        <v>70</v>
      </c>
      <c r="F7" s="15">
        <v>1</v>
      </c>
      <c r="G7" s="41" t="s">
        <v>1274</v>
      </c>
      <c r="H7" s="17"/>
    </row>
    <row r="8" spans="1:8" s="29" customFormat="1" ht="12.75" x14ac:dyDescent="0.2">
      <c r="A8" s="44">
        <f t="shared" si="0"/>
        <v>2221.0040000000008</v>
      </c>
      <c r="B8" s="16" t="s">
        <v>835</v>
      </c>
      <c r="C8" s="15">
        <v>1</v>
      </c>
      <c r="D8" s="16" t="s">
        <v>75</v>
      </c>
      <c r="E8" s="16" t="s">
        <v>47</v>
      </c>
      <c r="F8" s="15">
        <v>1</v>
      </c>
      <c r="G8" s="41" t="s">
        <v>1275</v>
      </c>
      <c r="H8" s="17"/>
    </row>
    <row r="9" spans="1:8" s="29" customFormat="1" ht="12.75" x14ac:dyDescent="0.2">
      <c r="A9" s="44">
        <f t="shared" si="0"/>
        <v>2221.005000000001</v>
      </c>
      <c r="B9" s="16" t="s">
        <v>407</v>
      </c>
      <c r="C9" s="15">
        <v>1</v>
      </c>
      <c r="D9" s="16" t="s">
        <v>20</v>
      </c>
      <c r="E9" s="16" t="s">
        <v>76</v>
      </c>
      <c r="F9" s="15">
        <v>1</v>
      </c>
      <c r="G9" s="41" t="s">
        <v>1276</v>
      </c>
      <c r="H9" s="17" t="s">
        <v>836</v>
      </c>
    </row>
    <row r="10" spans="1:8" s="29" customFormat="1" ht="12.75" x14ac:dyDescent="0.2">
      <c r="A10" s="44">
        <f t="shared" si="0"/>
        <v>2221.0060000000012</v>
      </c>
      <c r="B10" s="16" t="s">
        <v>407</v>
      </c>
      <c r="C10" s="15">
        <v>1</v>
      </c>
      <c r="D10" s="16" t="s">
        <v>20</v>
      </c>
      <c r="E10" s="16" t="s">
        <v>70</v>
      </c>
      <c r="F10" s="15">
        <v>1</v>
      </c>
      <c r="G10" s="41" t="s">
        <v>1277</v>
      </c>
      <c r="H10" s="17" t="s">
        <v>836</v>
      </c>
    </row>
    <row r="11" spans="1:8" s="29" customFormat="1" ht="12.75" x14ac:dyDescent="0.2">
      <c r="A11" s="44" t="s">
        <v>1252</v>
      </c>
      <c r="B11" s="16" t="s">
        <v>243</v>
      </c>
      <c r="C11" s="15">
        <v>1</v>
      </c>
      <c r="D11" s="16" t="s">
        <v>20</v>
      </c>
      <c r="E11" s="16" t="s">
        <v>76</v>
      </c>
      <c r="F11" s="15">
        <v>2</v>
      </c>
      <c r="G11" s="41" t="s">
        <v>1278</v>
      </c>
      <c r="H11" s="17" t="s">
        <v>837</v>
      </c>
    </row>
    <row r="12" spans="1:8" s="29" customFormat="1" ht="12.75" x14ac:dyDescent="0.2">
      <c r="A12" s="44">
        <v>2221.009</v>
      </c>
      <c r="B12" s="16" t="s">
        <v>243</v>
      </c>
      <c r="C12" s="15">
        <v>1</v>
      </c>
      <c r="D12" s="16" t="s">
        <v>20</v>
      </c>
      <c r="E12" s="16" t="s">
        <v>838</v>
      </c>
      <c r="F12" s="15">
        <v>1</v>
      </c>
      <c r="G12" s="41" t="s">
        <v>1279</v>
      </c>
      <c r="H12" s="17" t="s">
        <v>839</v>
      </c>
    </row>
    <row r="13" spans="1:8" s="29" customFormat="1" ht="12.75" x14ac:dyDescent="0.2">
      <c r="A13" s="44">
        <f>SUM(A12+0.001)</f>
        <v>2221.0100000000002</v>
      </c>
      <c r="B13" s="16" t="s">
        <v>243</v>
      </c>
      <c r="C13" s="15">
        <v>1</v>
      </c>
      <c r="D13" s="16" t="s">
        <v>20</v>
      </c>
      <c r="E13" s="16" t="s">
        <v>840</v>
      </c>
      <c r="F13" s="15">
        <v>1</v>
      </c>
      <c r="G13" s="41" t="s">
        <v>1279</v>
      </c>
      <c r="H13" s="17" t="s">
        <v>841</v>
      </c>
    </row>
    <row r="14" spans="1:8" s="29" customFormat="1" ht="12.75" x14ac:dyDescent="0.2">
      <c r="A14" s="44">
        <f t="shared" ref="A14:A18" si="1">SUM(A13+0.001)</f>
        <v>2221.0110000000004</v>
      </c>
      <c r="B14" s="16" t="s">
        <v>842</v>
      </c>
      <c r="C14" s="15">
        <v>1</v>
      </c>
      <c r="D14" s="16" t="s">
        <v>20</v>
      </c>
      <c r="E14" s="16" t="s">
        <v>843</v>
      </c>
      <c r="F14" s="15">
        <v>1</v>
      </c>
      <c r="G14" s="41" t="s">
        <v>1278</v>
      </c>
      <c r="H14" s="17" t="s">
        <v>844</v>
      </c>
    </row>
    <row r="15" spans="1:8" s="29" customFormat="1" ht="12.75" x14ac:dyDescent="0.2">
      <c r="A15" s="44">
        <f t="shared" si="1"/>
        <v>2221.0120000000006</v>
      </c>
      <c r="B15" s="16" t="s">
        <v>842</v>
      </c>
      <c r="C15" s="15">
        <v>1</v>
      </c>
      <c r="D15" s="16" t="s">
        <v>20</v>
      </c>
      <c r="E15" s="16" t="s">
        <v>845</v>
      </c>
      <c r="F15" s="15">
        <v>1</v>
      </c>
      <c r="G15" s="41" t="s">
        <v>1278</v>
      </c>
      <c r="H15" s="17" t="s">
        <v>847</v>
      </c>
    </row>
    <row r="16" spans="1:8" s="29" customFormat="1" ht="12.75" x14ac:dyDescent="0.2">
      <c r="A16" s="44">
        <f t="shared" si="1"/>
        <v>2221.0130000000008</v>
      </c>
      <c r="B16" s="16" t="s">
        <v>842</v>
      </c>
      <c r="C16" s="15">
        <v>1</v>
      </c>
      <c r="D16" s="16" t="s">
        <v>20</v>
      </c>
      <c r="E16" s="16" t="s">
        <v>846</v>
      </c>
      <c r="F16" s="15">
        <v>1</v>
      </c>
      <c r="G16" s="41" t="s">
        <v>1278</v>
      </c>
      <c r="H16" s="17" t="s">
        <v>844</v>
      </c>
    </row>
    <row r="17" spans="1:8" s="29" customFormat="1" ht="12.75" x14ac:dyDescent="0.2">
      <c r="A17" s="44">
        <f t="shared" si="1"/>
        <v>2221.014000000001</v>
      </c>
      <c r="B17" s="16" t="s">
        <v>46</v>
      </c>
      <c r="C17" s="15">
        <v>1</v>
      </c>
      <c r="D17" s="16" t="s">
        <v>20</v>
      </c>
      <c r="E17" s="16" t="s">
        <v>47</v>
      </c>
      <c r="F17" s="15">
        <v>1</v>
      </c>
      <c r="G17" s="41" t="s">
        <v>1280</v>
      </c>
      <c r="H17" s="17" t="s">
        <v>848</v>
      </c>
    </row>
    <row r="18" spans="1:8" s="29" customFormat="1" ht="12.75" x14ac:dyDescent="0.2">
      <c r="A18" s="44">
        <f t="shared" si="1"/>
        <v>2221.0150000000012</v>
      </c>
      <c r="B18" s="16" t="s">
        <v>851</v>
      </c>
      <c r="C18" s="15">
        <v>1</v>
      </c>
      <c r="D18" s="16" t="s">
        <v>20</v>
      </c>
      <c r="E18" s="16" t="s">
        <v>70</v>
      </c>
      <c r="F18" s="15">
        <v>1</v>
      </c>
      <c r="G18" s="41" t="s">
        <v>1281</v>
      </c>
      <c r="H18" s="17" t="s">
        <v>1250</v>
      </c>
    </row>
    <row r="19" spans="1:8" s="29" customFormat="1" ht="12.75" x14ac:dyDescent="0.2">
      <c r="A19" s="44" t="s">
        <v>1253</v>
      </c>
      <c r="B19" s="16" t="s">
        <v>850</v>
      </c>
      <c r="C19" s="15">
        <v>1</v>
      </c>
      <c r="D19" s="16" t="s">
        <v>20</v>
      </c>
      <c r="E19" s="16" t="s">
        <v>851</v>
      </c>
      <c r="F19" s="15">
        <v>2</v>
      </c>
      <c r="G19" s="41" t="s">
        <v>1281</v>
      </c>
      <c r="H19" s="17"/>
    </row>
    <row r="20" spans="1:8" s="29" customFormat="1" ht="12.75" x14ac:dyDescent="0.2">
      <c r="A20" s="44">
        <v>2221.018</v>
      </c>
      <c r="B20" s="16" t="s">
        <v>632</v>
      </c>
      <c r="C20" s="15">
        <v>1</v>
      </c>
      <c r="D20" s="16" t="s">
        <v>849</v>
      </c>
      <c r="E20" s="16" t="s">
        <v>70</v>
      </c>
      <c r="F20" s="15">
        <v>1</v>
      </c>
      <c r="G20" s="41" t="s">
        <v>1282</v>
      </c>
      <c r="H20" s="17" t="s">
        <v>1251</v>
      </c>
    </row>
    <row r="21" spans="1:8" s="29" customFormat="1" ht="12.75" x14ac:dyDescent="0.2">
      <c r="A21" s="44" t="s">
        <v>1254</v>
      </c>
      <c r="B21" s="16" t="s">
        <v>266</v>
      </c>
      <c r="C21" s="15">
        <v>1</v>
      </c>
      <c r="D21" s="16" t="s">
        <v>849</v>
      </c>
      <c r="E21" s="16" t="s">
        <v>146</v>
      </c>
      <c r="F21" s="15">
        <v>3</v>
      </c>
      <c r="G21" s="41" t="s">
        <v>1282</v>
      </c>
      <c r="H21" s="17"/>
    </row>
    <row r="22" spans="1:8" s="29" customFormat="1" ht="12.75" x14ac:dyDescent="0.2">
      <c r="A22" s="44">
        <v>2221.0219999999999</v>
      </c>
      <c r="B22" s="14" t="s">
        <v>140</v>
      </c>
      <c r="C22" s="15">
        <v>1</v>
      </c>
      <c r="D22" s="14" t="s">
        <v>66</v>
      </c>
      <c r="E22" s="14" t="s">
        <v>92</v>
      </c>
      <c r="F22" s="15">
        <v>1</v>
      </c>
      <c r="G22" s="41" t="s">
        <v>1283</v>
      </c>
      <c r="H22" s="17" t="s">
        <v>827</v>
      </c>
    </row>
    <row r="23" spans="1:8" s="29" customFormat="1" ht="12.75" x14ac:dyDescent="0.2">
      <c r="A23" s="44">
        <f>SUM(A22+0.001)</f>
        <v>2221.0230000000001</v>
      </c>
      <c r="B23" s="16" t="s">
        <v>407</v>
      </c>
      <c r="C23" s="15">
        <v>1</v>
      </c>
      <c r="D23" s="14" t="s">
        <v>66</v>
      </c>
      <c r="E23" s="14" t="s">
        <v>71</v>
      </c>
      <c r="F23" s="15">
        <v>1</v>
      </c>
      <c r="G23" s="41" t="s">
        <v>1284</v>
      </c>
      <c r="H23" s="17" t="s">
        <v>828</v>
      </c>
    </row>
    <row r="24" spans="1:8" s="29" customFormat="1" ht="12.75" x14ac:dyDescent="0.2">
      <c r="A24" s="44">
        <f t="shared" ref="A24:A27" si="2">SUM(A23+0.001)</f>
        <v>2221.0240000000003</v>
      </c>
      <c r="B24" s="16" t="s">
        <v>407</v>
      </c>
      <c r="C24" s="15">
        <v>1</v>
      </c>
      <c r="D24" s="16" t="s">
        <v>66</v>
      </c>
      <c r="E24" s="16" t="s">
        <v>829</v>
      </c>
      <c r="F24" s="15">
        <v>1</v>
      </c>
      <c r="G24" s="41" t="s">
        <v>1285</v>
      </c>
      <c r="H24" s="17" t="s">
        <v>830</v>
      </c>
    </row>
    <row r="25" spans="1:8" s="29" customFormat="1" ht="12.75" x14ac:dyDescent="0.2">
      <c r="A25" s="44">
        <f t="shared" si="2"/>
        <v>2221.0250000000005</v>
      </c>
      <c r="B25" s="16" t="s">
        <v>407</v>
      </c>
      <c r="C25" s="15">
        <v>1</v>
      </c>
      <c r="D25" s="16" t="s">
        <v>66</v>
      </c>
      <c r="E25" s="16" t="s">
        <v>831</v>
      </c>
      <c r="F25" s="15">
        <v>1</v>
      </c>
      <c r="G25" s="41" t="s">
        <v>1286</v>
      </c>
      <c r="H25" s="17" t="s">
        <v>830</v>
      </c>
    </row>
    <row r="26" spans="1:8" s="29" customFormat="1" ht="12.75" x14ac:dyDescent="0.2">
      <c r="A26" s="44">
        <f t="shared" si="2"/>
        <v>2221.0260000000007</v>
      </c>
      <c r="B26" s="16" t="s">
        <v>832</v>
      </c>
      <c r="C26" s="15">
        <v>1</v>
      </c>
      <c r="D26" s="16" t="s">
        <v>66</v>
      </c>
      <c r="E26" s="16" t="s">
        <v>92</v>
      </c>
      <c r="F26" s="15">
        <v>1</v>
      </c>
      <c r="G26" s="41" t="s">
        <v>1287</v>
      </c>
      <c r="H26" s="17"/>
    </row>
    <row r="27" spans="1:8" s="29" customFormat="1" ht="12.75" x14ac:dyDescent="0.2">
      <c r="A27" s="44">
        <f t="shared" si="2"/>
        <v>2221.027000000001</v>
      </c>
      <c r="B27" s="16" t="s">
        <v>1216</v>
      </c>
      <c r="C27" s="15">
        <v>1</v>
      </c>
      <c r="D27" s="16" t="s">
        <v>330</v>
      </c>
      <c r="E27" s="16" t="s">
        <v>92</v>
      </c>
      <c r="F27" s="15">
        <v>1</v>
      </c>
      <c r="G27" s="41" t="s">
        <v>1291</v>
      </c>
      <c r="H27" s="17" t="s">
        <v>1228</v>
      </c>
    </row>
    <row r="28" spans="1:8" s="29" customFormat="1" ht="12.75" x14ac:dyDescent="0.2">
      <c r="A28" s="44" t="s">
        <v>1255</v>
      </c>
      <c r="B28" s="16" t="s">
        <v>850</v>
      </c>
      <c r="C28" s="15">
        <v>1</v>
      </c>
      <c r="D28" s="16" t="s">
        <v>330</v>
      </c>
      <c r="E28" s="16" t="s">
        <v>29</v>
      </c>
      <c r="F28" s="15">
        <v>2</v>
      </c>
      <c r="G28" s="41" t="s">
        <v>1291</v>
      </c>
      <c r="H28" s="17"/>
    </row>
    <row r="29" spans="1:8" s="29" customFormat="1" ht="12.75" x14ac:dyDescent="0.2">
      <c r="A29" s="44" t="s">
        <v>1256</v>
      </c>
      <c r="B29" s="16" t="s">
        <v>266</v>
      </c>
      <c r="C29" s="15">
        <v>1</v>
      </c>
      <c r="D29" s="16" t="s">
        <v>330</v>
      </c>
      <c r="E29" s="16" t="s">
        <v>29</v>
      </c>
      <c r="F29" s="15">
        <v>2</v>
      </c>
      <c r="G29" s="41" t="s">
        <v>1291</v>
      </c>
      <c r="H29" s="17"/>
    </row>
    <row r="30" spans="1:8" s="29" customFormat="1" ht="12.75" x14ac:dyDescent="0.2">
      <c r="A30" s="44">
        <v>2221.0320000000002</v>
      </c>
      <c r="B30" s="16" t="s">
        <v>1270</v>
      </c>
      <c r="C30" s="15">
        <v>1</v>
      </c>
      <c r="D30" s="16" t="s">
        <v>330</v>
      </c>
      <c r="E30" s="16" t="s">
        <v>76</v>
      </c>
      <c r="F30" s="15">
        <v>1</v>
      </c>
      <c r="G30" s="41" t="s">
        <v>1290</v>
      </c>
      <c r="H30" s="17" t="s">
        <v>1271</v>
      </c>
    </row>
    <row r="31" spans="1:8" s="29" customFormat="1" ht="12.75" x14ac:dyDescent="0.2">
      <c r="A31" s="44">
        <v>2221.0329999999999</v>
      </c>
      <c r="B31" s="16" t="s">
        <v>407</v>
      </c>
      <c r="C31" s="15">
        <v>2</v>
      </c>
      <c r="D31" s="16" t="s">
        <v>36</v>
      </c>
      <c r="E31" s="16" t="s">
        <v>71</v>
      </c>
      <c r="F31" s="15">
        <v>1</v>
      </c>
      <c r="G31" s="41" t="s">
        <v>1289</v>
      </c>
      <c r="H31" s="17" t="s">
        <v>1233</v>
      </c>
    </row>
    <row r="32" spans="1:8" s="29" customFormat="1" ht="12.75" x14ac:dyDescent="0.2">
      <c r="A32" s="44">
        <v>2221.0340000000001</v>
      </c>
      <c r="B32" s="16" t="s">
        <v>1234</v>
      </c>
      <c r="C32" s="15">
        <v>2</v>
      </c>
      <c r="D32" s="16" t="s">
        <v>36</v>
      </c>
      <c r="E32" s="16" t="s">
        <v>76</v>
      </c>
      <c r="F32" s="15">
        <v>1</v>
      </c>
      <c r="G32" s="41" t="s">
        <v>1288</v>
      </c>
      <c r="H32" s="17" t="s">
        <v>1235</v>
      </c>
    </row>
    <row r="33" spans="1:8" s="29" customFormat="1" ht="12.75" x14ac:dyDescent="0.2">
      <c r="A33" s="44" t="s">
        <v>1257</v>
      </c>
      <c r="B33" s="16" t="s">
        <v>1236</v>
      </c>
      <c r="C33" s="15">
        <v>2</v>
      </c>
      <c r="D33" s="16" t="s">
        <v>36</v>
      </c>
      <c r="E33" s="16" t="s">
        <v>37</v>
      </c>
      <c r="F33" s="15">
        <v>2</v>
      </c>
      <c r="G33" s="41" t="s">
        <v>1288</v>
      </c>
      <c r="H33" s="17"/>
    </row>
    <row r="34" spans="1:8" s="29" customFormat="1" ht="12.75" x14ac:dyDescent="0.2">
      <c r="A34" s="44" t="s">
        <v>1258</v>
      </c>
      <c r="B34" s="16" t="s">
        <v>266</v>
      </c>
      <c r="C34" s="15">
        <v>2</v>
      </c>
      <c r="D34" s="16" t="s">
        <v>36</v>
      </c>
      <c r="E34" s="16" t="s">
        <v>37</v>
      </c>
      <c r="F34" s="15">
        <v>2</v>
      </c>
      <c r="G34" s="41" t="s">
        <v>1288</v>
      </c>
      <c r="H34" s="17"/>
    </row>
    <row r="35" spans="1:8" s="29" customFormat="1" ht="12.75" x14ac:dyDescent="0.2">
      <c r="A35" s="44">
        <v>2221.0390000000002</v>
      </c>
      <c r="B35" s="16" t="s">
        <v>1216</v>
      </c>
      <c r="C35" s="15">
        <v>2</v>
      </c>
      <c r="D35" s="16" t="s">
        <v>36</v>
      </c>
      <c r="E35" s="16" t="s">
        <v>92</v>
      </c>
      <c r="F35" s="15">
        <v>1</v>
      </c>
      <c r="G35" s="41" t="s">
        <v>1292</v>
      </c>
      <c r="H35" s="17" t="s">
        <v>1237</v>
      </c>
    </row>
    <row r="36" spans="1:8" s="29" customFormat="1" ht="12.75" x14ac:dyDescent="0.2">
      <c r="A36" s="44" t="s">
        <v>1259</v>
      </c>
      <c r="B36" s="16" t="s">
        <v>1236</v>
      </c>
      <c r="C36" s="15">
        <v>2</v>
      </c>
      <c r="D36" s="16" t="s">
        <v>36</v>
      </c>
      <c r="E36" s="16" t="s">
        <v>29</v>
      </c>
      <c r="F36" s="15">
        <v>2</v>
      </c>
      <c r="G36" s="41" t="s">
        <v>1292</v>
      </c>
      <c r="H36" s="17"/>
    </row>
    <row r="37" spans="1:8" s="29" customFormat="1" ht="12.75" x14ac:dyDescent="0.2">
      <c r="A37" s="44" t="s">
        <v>1260</v>
      </c>
      <c r="B37" s="16" t="s">
        <v>266</v>
      </c>
      <c r="C37" s="15">
        <v>2</v>
      </c>
      <c r="D37" s="16" t="s">
        <v>36</v>
      </c>
      <c r="E37" s="16" t="s">
        <v>29</v>
      </c>
      <c r="F37" s="15">
        <v>2</v>
      </c>
      <c r="G37" s="41" t="s">
        <v>1292</v>
      </c>
      <c r="H37" s="17"/>
    </row>
    <row r="38" spans="1:8" s="29" customFormat="1" ht="12.75" x14ac:dyDescent="0.2">
      <c r="A38" s="44">
        <v>2221.0439999999999</v>
      </c>
      <c r="B38" s="29" t="s">
        <v>1206</v>
      </c>
      <c r="C38" s="15">
        <v>2</v>
      </c>
      <c r="D38" s="16" t="s">
        <v>36</v>
      </c>
      <c r="E38" s="16" t="s">
        <v>76</v>
      </c>
      <c r="F38" s="15">
        <v>1</v>
      </c>
      <c r="G38" s="41" t="s">
        <v>1293</v>
      </c>
      <c r="H38" s="17"/>
    </row>
    <row r="39" spans="1:8" s="29" customFormat="1" ht="12.75" x14ac:dyDescent="0.2">
      <c r="A39" s="44">
        <v>2221.0450000000001</v>
      </c>
      <c r="B39" s="29" t="s">
        <v>1240</v>
      </c>
      <c r="C39" s="15">
        <v>2</v>
      </c>
      <c r="D39" s="16" t="s">
        <v>126</v>
      </c>
      <c r="E39" s="16" t="s">
        <v>70</v>
      </c>
      <c r="F39" s="15">
        <v>1</v>
      </c>
      <c r="G39" s="41" t="s">
        <v>1294</v>
      </c>
      <c r="H39" s="17" t="s">
        <v>1241</v>
      </c>
    </row>
    <row r="40" spans="1:8" s="29" customFormat="1" ht="12.75" x14ac:dyDescent="0.2">
      <c r="A40" s="44" t="s">
        <v>1261</v>
      </c>
      <c r="B40" s="16" t="s">
        <v>1236</v>
      </c>
      <c r="C40" s="15">
        <v>2</v>
      </c>
      <c r="D40" s="16" t="s">
        <v>126</v>
      </c>
      <c r="E40" s="16" t="s">
        <v>207</v>
      </c>
      <c r="F40" s="15">
        <v>2</v>
      </c>
      <c r="G40" s="41" t="s">
        <v>1294</v>
      </c>
      <c r="H40" s="17"/>
    </row>
    <row r="41" spans="1:8" s="29" customFormat="1" ht="12.75" x14ac:dyDescent="0.2">
      <c r="A41" s="44" t="s">
        <v>1262</v>
      </c>
      <c r="B41" s="16" t="s">
        <v>266</v>
      </c>
      <c r="C41" s="15">
        <v>2</v>
      </c>
      <c r="D41" s="16" t="s">
        <v>126</v>
      </c>
      <c r="E41" s="16" t="s">
        <v>207</v>
      </c>
      <c r="F41" s="15">
        <v>2</v>
      </c>
      <c r="G41" s="41" t="s">
        <v>1294</v>
      </c>
      <c r="H41" s="17"/>
    </row>
    <row r="42" spans="1:8" s="29" customFormat="1" ht="12.75" x14ac:dyDescent="0.2">
      <c r="A42" s="44">
        <v>2221.0500000000002</v>
      </c>
      <c r="B42" s="29" t="s">
        <v>758</v>
      </c>
      <c r="C42" s="15">
        <v>2</v>
      </c>
      <c r="D42" s="16" t="s">
        <v>126</v>
      </c>
      <c r="E42" s="16" t="s">
        <v>70</v>
      </c>
      <c r="F42" s="15">
        <v>1</v>
      </c>
      <c r="G42" s="41" t="s">
        <v>1295</v>
      </c>
      <c r="H42" s="17" t="s">
        <v>1242</v>
      </c>
    </row>
    <row r="43" spans="1:8" s="29" customFormat="1" ht="12.75" x14ac:dyDescent="0.2">
      <c r="A43" s="44">
        <v>2221.0509999999999</v>
      </c>
      <c r="B43" s="16" t="s">
        <v>1236</v>
      </c>
      <c r="C43" s="15">
        <v>2</v>
      </c>
      <c r="D43" s="16" t="s">
        <v>126</v>
      </c>
      <c r="E43" s="16" t="s">
        <v>29</v>
      </c>
      <c r="F43" s="15">
        <v>1</v>
      </c>
      <c r="G43" s="41" t="s">
        <v>1295</v>
      </c>
      <c r="H43" s="17" t="s">
        <v>1243</v>
      </c>
    </row>
    <row r="44" spans="1:8" s="29" customFormat="1" ht="12.75" x14ac:dyDescent="0.2">
      <c r="A44" s="44" t="s">
        <v>1263</v>
      </c>
      <c r="B44" s="16" t="s">
        <v>266</v>
      </c>
      <c r="C44" s="15">
        <v>2</v>
      </c>
      <c r="D44" s="16" t="s">
        <v>126</v>
      </c>
      <c r="E44" s="16" t="s">
        <v>29</v>
      </c>
      <c r="F44" s="15">
        <v>2</v>
      </c>
      <c r="G44" s="41" t="s">
        <v>1295</v>
      </c>
      <c r="H44" s="17"/>
    </row>
    <row r="45" spans="1:8" s="29" customFormat="1" ht="12.75" x14ac:dyDescent="0.2">
      <c r="A45" s="44">
        <v>2221.0540000000001</v>
      </c>
      <c r="B45" s="16" t="s">
        <v>407</v>
      </c>
      <c r="C45" s="15">
        <v>2</v>
      </c>
      <c r="D45" s="16" t="s">
        <v>126</v>
      </c>
      <c r="E45" s="16" t="s">
        <v>71</v>
      </c>
      <c r="F45" s="15">
        <v>1</v>
      </c>
      <c r="G45" s="41" t="s">
        <v>1296</v>
      </c>
      <c r="H45" s="17" t="s">
        <v>1245</v>
      </c>
    </row>
    <row r="46" spans="1:8" s="29" customFormat="1" ht="12.75" x14ac:dyDescent="0.2">
      <c r="A46" s="44">
        <v>2221.0549999999998</v>
      </c>
      <c r="B46" s="16" t="s">
        <v>407</v>
      </c>
      <c r="C46" s="15">
        <v>2</v>
      </c>
      <c r="D46" s="16" t="s">
        <v>126</v>
      </c>
      <c r="E46" s="16" t="s">
        <v>92</v>
      </c>
      <c r="F46" s="15">
        <v>1</v>
      </c>
      <c r="G46" s="41" t="s">
        <v>1297</v>
      </c>
      <c r="H46" s="17" t="s">
        <v>1246</v>
      </c>
    </row>
    <row r="47" spans="1:8" s="29" customFormat="1" ht="12.75" x14ac:dyDescent="0.2">
      <c r="A47" s="44">
        <v>2221.056</v>
      </c>
      <c r="B47" s="29" t="s">
        <v>1240</v>
      </c>
      <c r="C47" s="15">
        <v>2</v>
      </c>
      <c r="D47" s="16" t="s">
        <v>304</v>
      </c>
      <c r="E47" s="16" t="s">
        <v>71</v>
      </c>
      <c r="F47" s="15">
        <v>1</v>
      </c>
      <c r="G47" s="41" t="s">
        <v>1298</v>
      </c>
      <c r="H47" s="17" t="s">
        <v>1241</v>
      </c>
    </row>
    <row r="48" spans="1:8" s="29" customFormat="1" ht="12.75" x14ac:dyDescent="0.2">
      <c r="A48" s="44" t="s">
        <v>1264</v>
      </c>
      <c r="B48" s="16" t="s">
        <v>1236</v>
      </c>
      <c r="C48" s="15">
        <v>2</v>
      </c>
      <c r="D48" s="16" t="s">
        <v>304</v>
      </c>
      <c r="E48" s="16" t="s">
        <v>207</v>
      </c>
      <c r="F48" s="15">
        <v>2</v>
      </c>
      <c r="G48" s="41" t="s">
        <v>1298</v>
      </c>
      <c r="H48" s="17"/>
    </row>
    <row r="49" spans="1:8" s="29" customFormat="1" ht="12.75" x14ac:dyDescent="0.2">
      <c r="A49" s="44" t="s">
        <v>1265</v>
      </c>
      <c r="B49" s="16" t="s">
        <v>266</v>
      </c>
      <c r="C49" s="15">
        <v>2</v>
      </c>
      <c r="D49" s="16" t="s">
        <v>304</v>
      </c>
      <c r="E49" s="16" t="s">
        <v>207</v>
      </c>
      <c r="F49" s="15">
        <v>2</v>
      </c>
      <c r="G49" s="41" t="s">
        <v>1298</v>
      </c>
      <c r="H49" s="17"/>
    </row>
    <row r="50" spans="1:8" s="29" customFormat="1" ht="12.75" x14ac:dyDescent="0.2">
      <c r="A50" s="44">
        <v>2221.0610000000001</v>
      </c>
      <c r="B50" s="29" t="s">
        <v>758</v>
      </c>
      <c r="C50" s="15">
        <v>2</v>
      </c>
      <c r="D50" s="16" t="s">
        <v>304</v>
      </c>
      <c r="E50" s="16" t="s">
        <v>70</v>
      </c>
      <c r="F50" s="15">
        <v>1</v>
      </c>
      <c r="G50" s="41" t="s">
        <v>1299</v>
      </c>
      <c r="H50" s="17" t="s">
        <v>1242</v>
      </c>
    </row>
    <row r="51" spans="1:8" s="29" customFormat="1" ht="12.75" x14ac:dyDescent="0.2">
      <c r="A51" s="44">
        <v>2221.0619999999999</v>
      </c>
      <c r="B51" s="16" t="s">
        <v>1236</v>
      </c>
      <c r="C51" s="15">
        <v>2</v>
      </c>
      <c r="D51" s="16" t="s">
        <v>304</v>
      </c>
      <c r="E51" s="16" t="s">
        <v>29</v>
      </c>
      <c r="F51" s="15">
        <v>1</v>
      </c>
      <c r="G51" s="41" t="s">
        <v>1299</v>
      </c>
      <c r="H51" s="17" t="s">
        <v>1243</v>
      </c>
    </row>
    <row r="52" spans="1:8" s="29" customFormat="1" ht="12.75" x14ac:dyDescent="0.2">
      <c r="A52" s="44" t="s">
        <v>1266</v>
      </c>
      <c r="B52" s="16" t="s">
        <v>266</v>
      </c>
      <c r="C52" s="15">
        <v>2</v>
      </c>
      <c r="D52" s="16" t="s">
        <v>304</v>
      </c>
      <c r="E52" s="16" t="s">
        <v>29</v>
      </c>
      <c r="F52" s="15">
        <v>2</v>
      </c>
      <c r="G52" s="41" t="s">
        <v>1299</v>
      </c>
      <c r="H52" s="17"/>
    </row>
    <row r="53" spans="1:8" s="29" customFormat="1" ht="12.75" x14ac:dyDescent="0.2">
      <c r="A53" s="44">
        <v>2221.0650000000001</v>
      </c>
      <c r="B53" s="16" t="s">
        <v>407</v>
      </c>
      <c r="C53" s="15">
        <v>2</v>
      </c>
      <c r="D53" s="16" t="s">
        <v>304</v>
      </c>
      <c r="E53" s="16" t="s">
        <v>71</v>
      </c>
      <c r="F53" s="15">
        <v>1</v>
      </c>
      <c r="G53" s="41" t="s">
        <v>1300</v>
      </c>
      <c r="H53" s="17" t="s">
        <v>1245</v>
      </c>
    </row>
    <row r="54" spans="1:8" s="29" customFormat="1" ht="12.75" x14ac:dyDescent="0.2">
      <c r="A54" s="44">
        <v>2221.0659999999998</v>
      </c>
      <c r="B54" s="16" t="s">
        <v>407</v>
      </c>
      <c r="C54" s="15">
        <v>2</v>
      </c>
      <c r="D54" s="16" t="s">
        <v>304</v>
      </c>
      <c r="E54" s="16" t="s">
        <v>92</v>
      </c>
      <c r="F54" s="15">
        <v>1</v>
      </c>
      <c r="G54" s="41" t="s">
        <v>1301</v>
      </c>
      <c r="H54" s="17" t="s">
        <v>1246</v>
      </c>
    </row>
    <row r="55" spans="1:8" s="29" customFormat="1" ht="12.75" x14ac:dyDescent="0.2">
      <c r="A55" s="44">
        <v>2221.067</v>
      </c>
      <c r="B55" s="16" t="s">
        <v>407</v>
      </c>
      <c r="C55" s="15">
        <v>2</v>
      </c>
      <c r="D55" s="16" t="s">
        <v>330</v>
      </c>
      <c r="E55" s="16" t="s">
        <v>76</v>
      </c>
      <c r="F55" s="15">
        <v>1</v>
      </c>
      <c r="G55" s="41" t="s">
        <v>1302</v>
      </c>
      <c r="H55" s="17" t="s">
        <v>1229</v>
      </c>
    </row>
    <row r="56" spans="1:8" s="29" customFormat="1" ht="12.75" x14ac:dyDescent="0.2">
      <c r="A56" s="44" t="s">
        <v>1267</v>
      </c>
      <c r="B56" s="16" t="s">
        <v>852</v>
      </c>
      <c r="C56" s="15" t="s">
        <v>27</v>
      </c>
      <c r="D56" s="16" t="s">
        <v>16</v>
      </c>
      <c r="E56" s="16" t="s">
        <v>92</v>
      </c>
      <c r="F56" s="15">
        <v>2</v>
      </c>
      <c r="G56" s="41" t="s">
        <v>1303</v>
      </c>
      <c r="H56" s="17" t="s">
        <v>853</v>
      </c>
    </row>
    <row r="57" spans="1:8" s="29" customFormat="1" ht="12.75" x14ac:dyDescent="0.2">
      <c r="A57" s="44" t="s">
        <v>1268</v>
      </c>
      <c r="B57" s="16" t="s">
        <v>852</v>
      </c>
      <c r="C57" s="15" t="s">
        <v>27</v>
      </c>
      <c r="D57" s="16" t="s">
        <v>16</v>
      </c>
      <c r="E57" s="16" t="s">
        <v>70</v>
      </c>
      <c r="F57" s="15">
        <v>2</v>
      </c>
      <c r="G57" s="41" t="s">
        <v>1303</v>
      </c>
      <c r="H57" s="17" t="s">
        <v>853</v>
      </c>
    </row>
    <row r="58" spans="1:8" s="36" customFormat="1" ht="12.75" x14ac:dyDescent="0.2">
      <c r="A58" s="39" t="s">
        <v>1269</v>
      </c>
      <c r="B58" s="36" t="s">
        <v>416</v>
      </c>
      <c r="C58" s="37" t="s">
        <v>398</v>
      </c>
      <c r="D58" s="36" t="s">
        <v>391</v>
      </c>
      <c r="E58" s="36" t="s">
        <v>409</v>
      </c>
      <c r="F58" s="37">
        <v>2</v>
      </c>
      <c r="G58" s="45" t="s">
        <v>1304</v>
      </c>
      <c r="H58" s="36" t="s">
        <v>417</v>
      </c>
    </row>
    <row r="59" spans="1:8" s="36" customFormat="1" ht="12.75" x14ac:dyDescent="0.2">
      <c r="A59" s="39">
        <v>2221.0740000000001</v>
      </c>
      <c r="B59" s="36" t="s">
        <v>418</v>
      </c>
      <c r="C59" s="37" t="s">
        <v>398</v>
      </c>
      <c r="D59" s="36" t="s">
        <v>391</v>
      </c>
      <c r="E59" s="36" t="s">
        <v>419</v>
      </c>
      <c r="F59" s="37">
        <v>1</v>
      </c>
      <c r="G59" s="45" t="s">
        <v>1305</v>
      </c>
      <c r="H59" s="36" t="s">
        <v>420</v>
      </c>
    </row>
    <row r="60" spans="1:8" s="36" customFormat="1" ht="12.75" x14ac:dyDescent="0.2">
      <c r="A60" s="39">
        <v>2221.0749999999998</v>
      </c>
      <c r="B60" s="36" t="s">
        <v>421</v>
      </c>
      <c r="C60" s="37" t="s">
        <v>398</v>
      </c>
      <c r="D60" s="36" t="s">
        <v>391</v>
      </c>
      <c r="E60" s="36" t="s">
        <v>169</v>
      </c>
      <c r="F60" s="37">
        <v>1</v>
      </c>
      <c r="G60" s="45" t="s">
        <v>1306</v>
      </c>
    </row>
    <row r="61" spans="1:8" s="36" customFormat="1" ht="12.75" x14ac:dyDescent="0.2">
      <c r="A61" s="39">
        <v>2221.076</v>
      </c>
      <c r="B61" s="36" t="s">
        <v>422</v>
      </c>
      <c r="C61" s="37" t="s">
        <v>398</v>
      </c>
      <c r="D61" s="36" t="s">
        <v>391</v>
      </c>
      <c r="E61" s="36" t="s">
        <v>423</v>
      </c>
      <c r="F61" s="37">
        <v>1</v>
      </c>
      <c r="G61" s="45" t="s">
        <v>1306</v>
      </c>
      <c r="H61" s="36" t="s">
        <v>149</v>
      </c>
    </row>
    <row r="62" spans="1:8" s="29" customFormat="1" ht="12.75" x14ac:dyDescent="0.2">
      <c r="A62" s="28">
        <f>SUM(A61+0.001)</f>
        <v>2221.0770000000002</v>
      </c>
      <c r="B62" s="29" t="s">
        <v>2078</v>
      </c>
      <c r="C62" s="30" t="s">
        <v>382</v>
      </c>
      <c r="D62" s="29" t="s">
        <v>383</v>
      </c>
      <c r="E62" s="29" t="s">
        <v>76</v>
      </c>
      <c r="F62" s="30">
        <v>1</v>
      </c>
      <c r="G62" s="40" t="s">
        <v>1307</v>
      </c>
    </row>
    <row r="63" spans="1:8" s="29" customFormat="1" ht="12.75" x14ac:dyDescent="0.2">
      <c r="A63" s="28">
        <f t="shared" ref="A63:A65" si="3">SUM(A62+0.001)</f>
        <v>2221.0780000000004</v>
      </c>
      <c r="B63" s="29" t="s">
        <v>2078</v>
      </c>
      <c r="C63" s="30" t="s">
        <v>382</v>
      </c>
      <c r="D63" s="29" t="s">
        <v>383</v>
      </c>
      <c r="E63" s="29" t="s">
        <v>76</v>
      </c>
      <c r="F63" s="30">
        <v>1</v>
      </c>
      <c r="G63" s="40" t="s">
        <v>1308</v>
      </c>
    </row>
    <row r="64" spans="1:8" s="29" customFormat="1" ht="12.75" x14ac:dyDescent="0.2">
      <c r="A64" s="28">
        <f t="shared" si="3"/>
        <v>2221.0790000000006</v>
      </c>
      <c r="B64" s="29" t="s">
        <v>424</v>
      </c>
      <c r="C64" s="30" t="s">
        <v>382</v>
      </c>
      <c r="D64" s="29" t="s">
        <v>383</v>
      </c>
      <c r="E64" s="29" t="s">
        <v>92</v>
      </c>
      <c r="F64" s="30">
        <v>1</v>
      </c>
      <c r="G64" s="40" t="s">
        <v>1309</v>
      </c>
      <c r="H64" s="34" t="s">
        <v>425</v>
      </c>
    </row>
    <row r="65" spans="1:8" s="29" customFormat="1" ht="12.75" x14ac:dyDescent="0.2">
      <c r="A65" s="28">
        <f t="shared" si="3"/>
        <v>2221.0800000000008</v>
      </c>
      <c r="B65" s="29" t="s">
        <v>1249</v>
      </c>
      <c r="C65" s="30" t="s">
        <v>382</v>
      </c>
      <c r="D65" s="29" t="s">
        <v>383</v>
      </c>
      <c r="E65" s="29" t="s">
        <v>71</v>
      </c>
      <c r="F65" s="30">
        <v>1</v>
      </c>
      <c r="G65" s="40" t="s">
        <v>1310</v>
      </c>
      <c r="H65" s="34" t="s">
        <v>1248</v>
      </c>
    </row>
    <row r="66" spans="1:8" s="29" customFormat="1" ht="12.75" x14ac:dyDescent="0.2">
      <c r="A66" s="28"/>
    </row>
    <row r="67" spans="1:8" s="29" customFormat="1" ht="12.75" x14ac:dyDescent="0.2">
      <c r="A67" s="28"/>
      <c r="B67" s="35" t="s">
        <v>826</v>
      </c>
    </row>
    <row r="68" spans="1:8" s="29" customFormat="1" ht="12.75" x14ac:dyDescent="0.2">
      <c r="A68" s="28">
        <f>SUM(A65+0.001)</f>
        <v>2221.081000000001</v>
      </c>
      <c r="B68" s="29" t="s">
        <v>2077</v>
      </c>
      <c r="C68" s="30">
        <v>2</v>
      </c>
      <c r="D68" s="29" t="s">
        <v>36</v>
      </c>
      <c r="E68" s="29" t="s">
        <v>92</v>
      </c>
      <c r="F68" s="30">
        <v>1</v>
      </c>
      <c r="G68" s="40" t="s">
        <v>1311</v>
      </c>
      <c r="H68" s="29" t="s">
        <v>1239</v>
      </c>
    </row>
    <row r="69" spans="1:8" s="29" customFormat="1" ht="12.75" x14ac:dyDescent="0.2">
      <c r="A69" s="28">
        <f>SUM(A68+0.001)</f>
        <v>2221.0820000000012</v>
      </c>
      <c r="B69" s="29" t="s">
        <v>994</v>
      </c>
      <c r="C69" s="30">
        <v>2</v>
      </c>
      <c r="D69" s="29" t="s">
        <v>36</v>
      </c>
      <c r="E69" s="29" t="s">
        <v>92</v>
      </c>
      <c r="F69" s="30">
        <v>1</v>
      </c>
      <c r="G69" s="40" t="s">
        <v>1311</v>
      </c>
      <c r="H69" s="29" t="s">
        <v>1238</v>
      </c>
    </row>
    <row r="70" spans="1:8" s="29" customFormat="1" ht="12.75" x14ac:dyDescent="0.2">
      <c r="A70" s="28">
        <f t="shared" ref="A70:A77" si="4">SUM(A69+0.001)</f>
        <v>2221.0830000000014</v>
      </c>
      <c r="B70" s="29" t="s">
        <v>1230</v>
      </c>
      <c r="C70" s="30">
        <v>2</v>
      </c>
      <c r="D70" s="29" t="s">
        <v>126</v>
      </c>
      <c r="E70" s="29" t="s">
        <v>47</v>
      </c>
      <c r="F70" s="30">
        <v>1</v>
      </c>
      <c r="G70" s="40" t="s">
        <v>1312</v>
      </c>
      <c r="H70" s="29" t="s">
        <v>1244</v>
      </c>
    </row>
    <row r="71" spans="1:8" s="29" customFormat="1" ht="12.75" x14ac:dyDescent="0.2">
      <c r="A71" s="28">
        <f t="shared" si="4"/>
        <v>2221.0840000000017</v>
      </c>
      <c r="B71" s="29" t="s">
        <v>1230</v>
      </c>
      <c r="C71" s="30">
        <v>2</v>
      </c>
      <c r="D71" s="29" t="s">
        <v>304</v>
      </c>
      <c r="E71" s="29" t="s">
        <v>47</v>
      </c>
      <c r="F71" s="30">
        <v>1</v>
      </c>
      <c r="G71" s="40" t="s">
        <v>1313</v>
      </c>
      <c r="H71" s="29" t="s">
        <v>1247</v>
      </c>
    </row>
    <row r="72" spans="1:8" s="29" customFormat="1" ht="12.75" x14ac:dyDescent="0.2">
      <c r="A72" s="28">
        <f>SUM(A71+0.001)</f>
        <v>2221.0850000000019</v>
      </c>
      <c r="B72" s="29" t="s">
        <v>1230</v>
      </c>
      <c r="C72" s="30">
        <v>2</v>
      </c>
      <c r="D72" s="29" t="s">
        <v>1231</v>
      </c>
      <c r="E72" s="29" t="s">
        <v>47</v>
      </c>
      <c r="F72" s="30">
        <v>1</v>
      </c>
      <c r="G72" s="40" t="s">
        <v>1314</v>
      </c>
      <c r="H72" s="29" t="s">
        <v>1232</v>
      </c>
    </row>
    <row r="73" spans="1:8" s="29" customFormat="1" ht="12.75" x14ac:dyDescent="0.2">
      <c r="A73" s="28">
        <f t="shared" si="4"/>
        <v>2221.0860000000021</v>
      </c>
      <c r="B73" s="29" t="s">
        <v>854</v>
      </c>
      <c r="C73" s="30" t="s">
        <v>27</v>
      </c>
      <c r="D73" s="29" t="s">
        <v>16</v>
      </c>
      <c r="E73" s="29" t="s">
        <v>71</v>
      </c>
      <c r="F73" s="30">
        <v>1</v>
      </c>
      <c r="G73" s="40" t="s">
        <v>1315</v>
      </c>
      <c r="H73" s="29" t="s">
        <v>856</v>
      </c>
    </row>
    <row r="74" spans="1:8" s="29" customFormat="1" ht="12.75" x14ac:dyDescent="0.2">
      <c r="A74" s="28">
        <f t="shared" si="4"/>
        <v>2221.0870000000023</v>
      </c>
      <c r="B74" s="29" t="s">
        <v>854</v>
      </c>
      <c r="C74" s="30" t="s">
        <v>27</v>
      </c>
      <c r="D74" s="29" t="s">
        <v>16</v>
      </c>
      <c r="E74" s="29" t="s">
        <v>71</v>
      </c>
      <c r="F74" s="30">
        <v>1</v>
      </c>
      <c r="G74" s="40" t="s">
        <v>1315</v>
      </c>
      <c r="H74" s="29" t="s">
        <v>857</v>
      </c>
    </row>
    <row r="75" spans="1:8" s="29" customFormat="1" ht="12.75" x14ac:dyDescent="0.2">
      <c r="A75" s="28">
        <f t="shared" si="4"/>
        <v>2221.0880000000025</v>
      </c>
      <c r="B75" s="29" t="s">
        <v>243</v>
      </c>
      <c r="C75" s="30" t="s">
        <v>27</v>
      </c>
      <c r="D75" s="29" t="s">
        <v>16</v>
      </c>
      <c r="E75" s="29" t="s">
        <v>70</v>
      </c>
      <c r="F75" s="30">
        <v>1</v>
      </c>
      <c r="G75" s="41" t="s">
        <v>1303</v>
      </c>
      <c r="H75" s="29" t="s">
        <v>855</v>
      </c>
    </row>
    <row r="76" spans="1:8" s="29" customFormat="1" ht="12.75" x14ac:dyDescent="0.2">
      <c r="A76" s="28">
        <f t="shared" si="4"/>
        <v>2221.0890000000027</v>
      </c>
      <c r="B76" s="29" t="s">
        <v>736</v>
      </c>
      <c r="C76" s="30" t="s">
        <v>27</v>
      </c>
      <c r="D76" s="29" t="s">
        <v>16</v>
      </c>
      <c r="F76" s="30">
        <v>1</v>
      </c>
      <c r="G76" s="40" t="s">
        <v>1316</v>
      </c>
    </row>
    <row r="77" spans="1:8" s="29" customFormat="1" ht="12.75" x14ac:dyDescent="0.2">
      <c r="A77" s="28">
        <f t="shared" si="4"/>
        <v>2221.0900000000029</v>
      </c>
      <c r="B77" s="29" t="s">
        <v>106</v>
      </c>
      <c r="C77" s="30" t="s">
        <v>27</v>
      </c>
      <c r="D77" s="29" t="s">
        <v>16</v>
      </c>
      <c r="F77" s="30">
        <v>1</v>
      </c>
      <c r="G77" s="40" t="s">
        <v>1316</v>
      </c>
    </row>
    <row r="78" spans="1:8" x14ac:dyDescent="0.25">
      <c r="A78" s="13"/>
    </row>
    <row r="79" spans="1:8" x14ac:dyDescent="0.25">
      <c r="A79" s="13"/>
    </row>
    <row r="80" spans="1:8" x14ac:dyDescent="0.25">
      <c r="A80" s="13"/>
    </row>
  </sheetData>
  <sortState ref="B5:H65">
    <sortCondition ref="C5:C65"/>
    <sortCondition ref="D5:D65"/>
  </sortState>
  <mergeCells count="2">
    <mergeCell ref="C1:E1"/>
    <mergeCell ref="C2:E2"/>
  </mergeCells>
  <hyperlinks>
    <hyperlink ref="G5" r:id="rId1"/>
    <hyperlink ref="G6" r:id="rId2"/>
    <hyperlink ref="G7" r:id="rId3"/>
    <hyperlink ref="G8" r:id="rId4"/>
    <hyperlink ref="G9" r:id="rId5"/>
    <hyperlink ref="G10" r:id="rId6"/>
    <hyperlink ref="G11" r:id="rId7"/>
    <hyperlink ref="G12" r:id="rId8"/>
    <hyperlink ref="G13" r:id="rId9"/>
    <hyperlink ref="G14:G16" r:id="rId10" display="P2221.007"/>
    <hyperlink ref="G17" r:id="rId11"/>
    <hyperlink ref="G18" r:id="rId12"/>
    <hyperlink ref="G19" r:id="rId13"/>
    <hyperlink ref="G20" r:id="rId14"/>
    <hyperlink ref="G21" r:id="rId15"/>
    <hyperlink ref="G22" r:id="rId16"/>
    <hyperlink ref="G26" r:id="rId17"/>
    <hyperlink ref="G25" r:id="rId18"/>
    <hyperlink ref="G24" r:id="rId19"/>
    <hyperlink ref="G23" r:id="rId20"/>
    <hyperlink ref="G32" r:id="rId21"/>
    <hyperlink ref="G33:G34" r:id="rId22" display="P2221.020"/>
    <hyperlink ref="G31" r:id="rId23"/>
    <hyperlink ref="G30" r:id="rId24"/>
    <hyperlink ref="G29" r:id="rId25"/>
    <hyperlink ref="G27:G28" r:id="rId26" display="P2221.017"/>
    <hyperlink ref="G35" r:id="rId27"/>
    <hyperlink ref="G36:G37" r:id="rId28" display="P2221.021"/>
    <hyperlink ref="G38" r:id="rId29"/>
    <hyperlink ref="G39" r:id="rId30"/>
    <hyperlink ref="G40:G41" r:id="rId31" display="P2221.023"/>
    <hyperlink ref="G42" r:id="rId32"/>
    <hyperlink ref="G43:G44" r:id="rId33" display="P2221.024"/>
    <hyperlink ref="G45" r:id="rId34"/>
    <hyperlink ref="G46" r:id="rId35"/>
    <hyperlink ref="G47" r:id="rId36"/>
    <hyperlink ref="G48:G49" r:id="rId37" display="P2221.027"/>
    <hyperlink ref="G50" r:id="rId38"/>
    <hyperlink ref="G51:G52" r:id="rId39" display="P2221.028"/>
    <hyperlink ref="G53" r:id="rId40"/>
    <hyperlink ref="G54" r:id="rId41"/>
    <hyperlink ref="G55" r:id="rId42"/>
    <hyperlink ref="G56" r:id="rId43"/>
    <hyperlink ref="G57" r:id="rId44"/>
    <hyperlink ref="G58" r:id="rId45"/>
    <hyperlink ref="G59" r:id="rId46"/>
    <hyperlink ref="G60" r:id="rId47"/>
    <hyperlink ref="G61" r:id="rId48"/>
    <hyperlink ref="G62" r:id="rId49"/>
    <hyperlink ref="G63" r:id="rId50"/>
    <hyperlink ref="G64" r:id="rId51"/>
    <hyperlink ref="G65" r:id="rId52"/>
    <hyperlink ref="G68" r:id="rId53"/>
    <hyperlink ref="G69" r:id="rId54"/>
    <hyperlink ref="G70" r:id="rId55"/>
    <hyperlink ref="G71" r:id="rId56"/>
    <hyperlink ref="G72" r:id="rId57"/>
    <hyperlink ref="G73" r:id="rId58"/>
    <hyperlink ref="G74" r:id="rId59"/>
    <hyperlink ref="G76" r:id="rId60"/>
    <hyperlink ref="G77" r:id="rId61"/>
    <hyperlink ref="G75" r:id="rId62"/>
  </hyperlinks>
  <pageMargins left="0.7" right="0.7" top="0.75" bottom="0.75" header="0.3" footer="0.3"/>
  <pageSetup scale="97" fitToHeight="0" orientation="landscape" r:id="rId63"/>
  <drawing r:id="rId6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6"/>
  <sheetViews>
    <sheetView topLeftCell="A70" workbookViewId="0">
      <selection activeCell="H39" sqref="H39"/>
    </sheetView>
  </sheetViews>
  <sheetFormatPr defaultRowHeight="15" x14ac:dyDescent="0.25"/>
  <cols>
    <col min="1" max="1" width="11" style="13" customWidth="1"/>
    <col min="2" max="2" width="23.875" customWidth="1"/>
    <col min="3" max="3" width="6.625" style="1" customWidth="1"/>
    <col min="4" max="4" width="14.125" customWidth="1"/>
    <col min="5" max="5" width="15.25" customWidth="1"/>
    <col min="6" max="6" width="5.125" style="1" customWidth="1"/>
    <col min="7" max="7" width="8.75" style="3" customWidth="1"/>
    <col min="8" max="8" width="33.375" customWidth="1"/>
    <col min="9" max="9" width="27.125" customWidth="1"/>
  </cols>
  <sheetData>
    <row r="1" spans="1:8" x14ac:dyDescent="0.25">
      <c r="B1" s="81" t="s">
        <v>11</v>
      </c>
      <c r="C1" s="86" t="s">
        <v>10</v>
      </c>
      <c r="D1" s="86"/>
      <c r="E1" s="86"/>
      <c r="F1" s="81" t="s">
        <v>9</v>
      </c>
      <c r="G1" s="82" t="s">
        <v>8</v>
      </c>
    </row>
    <row r="2" spans="1:8" ht="100.5" customHeight="1" x14ac:dyDescent="0.25">
      <c r="B2" s="78"/>
      <c r="C2" s="87" t="s">
        <v>3</v>
      </c>
      <c r="D2" s="87"/>
      <c r="E2" s="87"/>
      <c r="F2" s="79" t="s">
        <v>7</v>
      </c>
      <c r="G2" s="80">
        <v>1.5</v>
      </c>
    </row>
    <row r="4" spans="1:8" s="4" customFormat="1" ht="12.75" x14ac:dyDescent="0.2">
      <c r="A4" s="23" t="s">
        <v>470</v>
      </c>
      <c r="B4" s="24" t="s">
        <v>12</v>
      </c>
      <c r="C4" s="25" t="s">
        <v>26</v>
      </c>
      <c r="D4" s="24" t="s">
        <v>14</v>
      </c>
      <c r="E4" s="24" t="s">
        <v>18</v>
      </c>
      <c r="F4" s="25" t="s">
        <v>48</v>
      </c>
      <c r="G4" s="26" t="s">
        <v>13</v>
      </c>
      <c r="H4" s="27" t="s">
        <v>24</v>
      </c>
    </row>
    <row r="5" spans="1:8" s="4" customFormat="1" ht="12.75" x14ac:dyDescent="0.2">
      <c r="A5" s="28">
        <v>2240.0010000000002</v>
      </c>
      <c r="B5" s="29" t="s">
        <v>874</v>
      </c>
      <c r="C5" s="30">
        <v>1</v>
      </c>
      <c r="D5" s="29" t="s">
        <v>17</v>
      </c>
      <c r="E5" s="29" t="s">
        <v>71</v>
      </c>
      <c r="F5" s="30">
        <v>1</v>
      </c>
      <c r="G5" s="31" t="s">
        <v>922</v>
      </c>
      <c r="H5" s="29" t="s">
        <v>875</v>
      </c>
    </row>
    <row r="6" spans="1:8" s="4" customFormat="1" ht="12.75" x14ac:dyDescent="0.2">
      <c r="A6" s="28" t="s">
        <v>883</v>
      </c>
      <c r="B6" s="29" t="s">
        <v>888</v>
      </c>
      <c r="C6" s="30">
        <v>1</v>
      </c>
      <c r="D6" s="29" t="s">
        <v>17</v>
      </c>
      <c r="E6" s="29" t="s">
        <v>890</v>
      </c>
      <c r="F6" s="30">
        <v>2</v>
      </c>
      <c r="G6" s="31" t="s">
        <v>922</v>
      </c>
      <c r="H6" s="29"/>
    </row>
    <row r="7" spans="1:8" s="4" customFormat="1" ht="12.75" x14ac:dyDescent="0.2">
      <c r="A7" s="28" t="s">
        <v>858</v>
      </c>
      <c r="B7" s="29" t="s">
        <v>31</v>
      </c>
      <c r="C7" s="30">
        <v>1</v>
      </c>
      <c r="D7" s="29" t="s">
        <v>17</v>
      </c>
      <c r="E7" s="29" t="s">
        <v>890</v>
      </c>
      <c r="F7" s="30">
        <v>2</v>
      </c>
      <c r="G7" s="31" t="s">
        <v>922</v>
      </c>
      <c r="H7" s="29" t="s">
        <v>56</v>
      </c>
    </row>
    <row r="8" spans="1:8" s="4" customFormat="1" ht="12.75" x14ac:dyDescent="0.2">
      <c r="A8" s="28">
        <v>2240.0059999999999</v>
      </c>
      <c r="B8" s="29" t="s">
        <v>44</v>
      </c>
      <c r="C8" s="30">
        <v>1</v>
      </c>
      <c r="D8" s="29" t="s">
        <v>20</v>
      </c>
      <c r="E8" s="29" t="s">
        <v>70</v>
      </c>
      <c r="F8" s="30">
        <v>1</v>
      </c>
      <c r="G8" s="32" t="s">
        <v>923</v>
      </c>
      <c r="H8" s="29" t="s">
        <v>889</v>
      </c>
    </row>
    <row r="9" spans="1:8" s="4" customFormat="1" ht="12.75" x14ac:dyDescent="0.2">
      <c r="A9" s="28">
        <v>2240.0070000000001</v>
      </c>
      <c r="B9" s="29" t="s">
        <v>19</v>
      </c>
      <c r="C9" s="30">
        <v>1</v>
      </c>
      <c r="D9" s="29" t="s">
        <v>20</v>
      </c>
      <c r="E9" s="29" t="s">
        <v>76</v>
      </c>
      <c r="F9" s="30">
        <v>1</v>
      </c>
      <c r="G9" s="32" t="s">
        <v>924</v>
      </c>
      <c r="H9" s="29" t="s">
        <v>884</v>
      </c>
    </row>
    <row r="10" spans="1:8" s="4" customFormat="1" ht="12.75" x14ac:dyDescent="0.2">
      <c r="A10" s="28">
        <v>2240.0079999999998</v>
      </c>
      <c r="B10" s="29" t="s">
        <v>887</v>
      </c>
      <c r="C10" s="30">
        <v>1</v>
      </c>
      <c r="D10" s="29" t="s">
        <v>20</v>
      </c>
      <c r="E10" s="29" t="s">
        <v>70</v>
      </c>
      <c r="F10" s="30">
        <v>1</v>
      </c>
      <c r="G10" s="32" t="s">
        <v>925</v>
      </c>
      <c r="H10" s="29" t="s">
        <v>886</v>
      </c>
    </row>
    <row r="11" spans="1:8" s="4" customFormat="1" ht="12.75" x14ac:dyDescent="0.2">
      <c r="A11" s="28" t="s">
        <v>859</v>
      </c>
      <c r="B11" s="29" t="s">
        <v>865</v>
      </c>
      <c r="C11" s="30">
        <v>1</v>
      </c>
      <c r="D11" s="29" t="s">
        <v>21</v>
      </c>
      <c r="E11" s="29" t="s">
        <v>49</v>
      </c>
      <c r="F11" s="30">
        <v>2</v>
      </c>
      <c r="G11" s="32" t="s">
        <v>925</v>
      </c>
      <c r="H11" s="29"/>
    </row>
    <row r="12" spans="1:8" s="4" customFormat="1" ht="12.75" x14ac:dyDescent="0.2">
      <c r="A12" s="28" t="s">
        <v>913</v>
      </c>
      <c r="B12" s="29" t="s">
        <v>31</v>
      </c>
      <c r="C12" s="30">
        <v>1</v>
      </c>
      <c r="D12" s="29" t="s">
        <v>20</v>
      </c>
      <c r="E12" s="29" t="s">
        <v>49</v>
      </c>
      <c r="F12" s="30">
        <v>2</v>
      </c>
      <c r="G12" s="32" t="s">
        <v>925</v>
      </c>
      <c r="H12" s="29" t="s">
        <v>56</v>
      </c>
    </row>
    <row r="13" spans="1:8" s="4" customFormat="1" ht="12.75" x14ac:dyDescent="0.2">
      <c r="A13" s="28">
        <v>2240.0129999999999</v>
      </c>
      <c r="B13" s="29" t="s">
        <v>25</v>
      </c>
      <c r="C13" s="30">
        <v>1</v>
      </c>
      <c r="D13" s="29" t="s">
        <v>20</v>
      </c>
      <c r="E13" s="29" t="s">
        <v>92</v>
      </c>
      <c r="F13" s="30">
        <v>1</v>
      </c>
      <c r="G13" s="32" t="s">
        <v>926</v>
      </c>
      <c r="H13" s="29" t="s">
        <v>50</v>
      </c>
    </row>
    <row r="14" spans="1:8" s="4" customFormat="1" ht="12.75" x14ac:dyDescent="0.2">
      <c r="A14" s="28">
        <v>2240.0140000000001</v>
      </c>
      <c r="B14" s="29" t="s">
        <v>28</v>
      </c>
      <c r="C14" s="30">
        <v>1</v>
      </c>
      <c r="D14" s="29" t="s">
        <v>30</v>
      </c>
      <c r="E14" s="29" t="s">
        <v>76</v>
      </c>
      <c r="F14" s="30">
        <v>1</v>
      </c>
      <c r="G14" s="32" t="s">
        <v>927</v>
      </c>
      <c r="H14" s="29" t="s">
        <v>893</v>
      </c>
    </row>
    <row r="15" spans="1:8" s="4" customFormat="1" ht="12.75" x14ac:dyDescent="0.2">
      <c r="A15" s="28" t="s">
        <v>471</v>
      </c>
      <c r="B15" s="29" t="s">
        <v>863</v>
      </c>
      <c r="C15" s="30">
        <v>1</v>
      </c>
      <c r="D15" s="29" t="s">
        <v>30</v>
      </c>
      <c r="E15" s="29" t="s">
        <v>28</v>
      </c>
      <c r="F15" s="30">
        <v>2</v>
      </c>
      <c r="G15" s="32" t="s">
        <v>927</v>
      </c>
      <c r="H15" s="29"/>
    </row>
    <row r="16" spans="1:8" s="4" customFormat="1" ht="12.75" x14ac:dyDescent="0.2">
      <c r="A16" s="28" t="s">
        <v>914</v>
      </c>
      <c r="B16" s="29" t="s">
        <v>31</v>
      </c>
      <c r="C16" s="30">
        <v>1</v>
      </c>
      <c r="D16" s="29" t="s">
        <v>30</v>
      </c>
      <c r="E16" s="29" t="s">
        <v>28</v>
      </c>
      <c r="F16" s="30">
        <v>2</v>
      </c>
      <c r="G16" s="32" t="s">
        <v>927</v>
      </c>
      <c r="H16" s="29" t="s">
        <v>56</v>
      </c>
    </row>
    <row r="17" spans="1:8" s="4" customFormat="1" ht="12.75" x14ac:dyDescent="0.2">
      <c r="A17" s="28">
        <v>2240.0189999999998</v>
      </c>
      <c r="B17" s="29" t="s">
        <v>29</v>
      </c>
      <c r="C17" s="30">
        <v>1</v>
      </c>
      <c r="D17" s="29" t="s">
        <v>30</v>
      </c>
      <c r="E17" s="29" t="s">
        <v>76</v>
      </c>
      <c r="F17" s="30">
        <v>1</v>
      </c>
      <c r="G17" s="32" t="s">
        <v>927</v>
      </c>
      <c r="H17" s="29" t="s">
        <v>892</v>
      </c>
    </row>
    <row r="18" spans="1:8" s="4" customFormat="1" ht="12.75" x14ac:dyDescent="0.2">
      <c r="A18" s="28">
        <v>2240.02</v>
      </c>
      <c r="B18" s="29" t="s">
        <v>863</v>
      </c>
      <c r="C18" s="30">
        <v>1</v>
      </c>
      <c r="D18" s="29" t="s">
        <v>30</v>
      </c>
      <c r="E18" s="29" t="s">
        <v>34</v>
      </c>
      <c r="F18" s="30">
        <v>1</v>
      </c>
      <c r="G18" s="32" t="s">
        <v>927</v>
      </c>
      <c r="H18" s="29"/>
    </row>
    <row r="19" spans="1:8" s="4" customFormat="1" ht="12.75" x14ac:dyDescent="0.2">
      <c r="A19" s="28">
        <v>2240.0210000000002</v>
      </c>
      <c r="B19" s="29" t="s">
        <v>894</v>
      </c>
      <c r="C19" s="30">
        <v>1</v>
      </c>
      <c r="D19" s="29" t="s">
        <v>30</v>
      </c>
      <c r="E19" s="29" t="s">
        <v>35</v>
      </c>
      <c r="F19" s="30">
        <v>1</v>
      </c>
      <c r="G19" s="32" t="s">
        <v>928</v>
      </c>
      <c r="H19" s="29"/>
    </row>
    <row r="20" spans="1:8" s="4" customFormat="1" ht="12.75" x14ac:dyDescent="0.2">
      <c r="A20" s="28" t="s">
        <v>472</v>
      </c>
      <c r="B20" s="29" t="s">
        <v>31</v>
      </c>
      <c r="C20" s="30">
        <v>1</v>
      </c>
      <c r="D20" s="29" t="s">
        <v>30</v>
      </c>
      <c r="E20" s="29" t="s">
        <v>29</v>
      </c>
      <c r="F20" s="30">
        <v>2</v>
      </c>
      <c r="G20" s="32" t="s">
        <v>927</v>
      </c>
      <c r="H20" s="29" t="s">
        <v>56</v>
      </c>
    </row>
    <row r="21" spans="1:8" s="4" customFormat="1" ht="12.75" x14ac:dyDescent="0.2">
      <c r="A21" s="28">
        <v>2240.0239999999999</v>
      </c>
      <c r="B21" s="29" t="s">
        <v>898</v>
      </c>
      <c r="C21" s="30">
        <v>1</v>
      </c>
      <c r="D21" s="29" t="s">
        <v>30</v>
      </c>
      <c r="E21" s="29" t="s">
        <v>71</v>
      </c>
      <c r="F21" s="30">
        <v>1</v>
      </c>
      <c r="G21" s="32" t="s">
        <v>977</v>
      </c>
      <c r="H21" s="29" t="s">
        <v>895</v>
      </c>
    </row>
    <row r="22" spans="1:8" s="4" customFormat="1" ht="12.75" x14ac:dyDescent="0.2">
      <c r="A22" s="28">
        <v>2240.0250000000001</v>
      </c>
      <c r="B22" s="29" t="s">
        <v>898</v>
      </c>
      <c r="C22" s="30">
        <v>1</v>
      </c>
      <c r="D22" s="29" t="s">
        <v>30</v>
      </c>
      <c r="E22" s="29" t="s">
        <v>70</v>
      </c>
      <c r="F22" s="30">
        <v>1</v>
      </c>
      <c r="G22" s="32" t="s">
        <v>978</v>
      </c>
      <c r="H22" s="29" t="s">
        <v>895</v>
      </c>
    </row>
    <row r="23" spans="1:8" s="4" customFormat="1" ht="12.75" x14ac:dyDescent="0.2">
      <c r="A23" s="28">
        <v>2240.0259999999998</v>
      </c>
      <c r="B23" s="29" t="s">
        <v>32</v>
      </c>
      <c r="C23" s="30">
        <v>1</v>
      </c>
      <c r="D23" s="29" t="s">
        <v>30</v>
      </c>
      <c r="E23" s="29" t="s">
        <v>76</v>
      </c>
      <c r="F23" s="30">
        <v>1</v>
      </c>
      <c r="G23" s="32" t="s">
        <v>929</v>
      </c>
      <c r="H23" s="29"/>
    </row>
    <row r="24" spans="1:8" s="4" customFormat="1" ht="12.75" x14ac:dyDescent="0.2">
      <c r="A24" s="28">
        <v>2240.027</v>
      </c>
      <c r="B24" s="29" t="s">
        <v>33</v>
      </c>
      <c r="C24" s="30">
        <v>1</v>
      </c>
      <c r="D24" s="29" t="s">
        <v>30</v>
      </c>
      <c r="E24" s="29" t="s">
        <v>76</v>
      </c>
      <c r="F24" s="30">
        <v>1</v>
      </c>
      <c r="G24" s="32" t="s">
        <v>929</v>
      </c>
      <c r="H24" s="29"/>
    </row>
    <row r="25" spans="1:8" s="4" customFormat="1" ht="12.75" x14ac:dyDescent="0.2">
      <c r="A25" s="28">
        <v>2240.0279999999998</v>
      </c>
      <c r="B25" s="29" t="s">
        <v>898</v>
      </c>
      <c r="C25" s="30">
        <v>1</v>
      </c>
      <c r="D25" s="29" t="s">
        <v>36</v>
      </c>
      <c r="E25" s="29" t="s">
        <v>70</v>
      </c>
      <c r="F25" s="30">
        <v>1</v>
      </c>
      <c r="G25" s="32" t="s">
        <v>930</v>
      </c>
      <c r="H25" s="29" t="s">
        <v>899</v>
      </c>
    </row>
    <row r="26" spans="1:8" s="4" customFormat="1" ht="12.75" x14ac:dyDescent="0.2">
      <c r="A26" s="28">
        <v>2240.029</v>
      </c>
      <c r="B26" s="29" t="s">
        <v>37</v>
      </c>
      <c r="C26" s="30">
        <v>1</v>
      </c>
      <c r="D26" s="29" t="s">
        <v>36</v>
      </c>
      <c r="E26" s="29" t="s">
        <v>92</v>
      </c>
      <c r="F26" s="30">
        <v>1</v>
      </c>
      <c r="G26" s="32" t="s">
        <v>931</v>
      </c>
      <c r="H26" s="29" t="s">
        <v>896</v>
      </c>
    </row>
    <row r="27" spans="1:8" s="4" customFormat="1" ht="12.75" x14ac:dyDescent="0.2">
      <c r="A27" s="28" t="s">
        <v>915</v>
      </c>
      <c r="B27" s="29" t="s">
        <v>863</v>
      </c>
      <c r="C27" s="30">
        <v>1</v>
      </c>
      <c r="D27" s="29" t="s">
        <v>36</v>
      </c>
      <c r="E27" s="29" t="s">
        <v>37</v>
      </c>
      <c r="F27" s="30">
        <v>2</v>
      </c>
      <c r="G27" s="32" t="s">
        <v>931</v>
      </c>
      <c r="H27" s="29"/>
    </row>
    <row r="28" spans="1:8" s="4" customFormat="1" ht="12.75" x14ac:dyDescent="0.2">
      <c r="A28" s="28" t="s">
        <v>916</v>
      </c>
      <c r="B28" s="29" t="s">
        <v>31</v>
      </c>
      <c r="C28" s="30">
        <v>1</v>
      </c>
      <c r="D28" s="29" t="s">
        <v>36</v>
      </c>
      <c r="E28" s="29" t="s">
        <v>37</v>
      </c>
      <c r="F28" s="30">
        <v>2</v>
      </c>
      <c r="G28" s="32" t="s">
        <v>931</v>
      </c>
      <c r="H28" s="29" t="s">
        <v>56</v>
      </c>
    </row>
    <row r="29" spans="1:8" s="4" customFormat="1" ht="12.75" x14ac:dyDescent="0.2">
      <c r="A29" s="28">
        <v>2240.0340000000001</v>
      </c>
      <c r="B29" s="29" t="s">
        <v>43</v>
      </c>
      <c r="C29" s="30">
        <v>1</v>
      </c>
      <c r="D29" s="29" t="s">
        <v>36</v>
      </c>
      <c r="E29" s="29" t="s">
        <v>37</v>
      </c>
      <c r="F29" s="30">
        <v>1</v>
      </c>
      <c r="G29" s="33" t="s">
        <v>932</v>
      </c>
      <c r="H29" s="29" t="s">
        <v>866</v>
      </c>
    </row>
    <row r="30" spans="1:8" s="4" customFormat="1" ht="12.75" x14ac:dyDescent="0.2">
      <c r="A30" s="28">
        <v>2240.0349999999999</v>
      </c>
      <c r="B30" s="29" t="s">
        <v>44</v>
      </c>
      <c r="C30" s="30">
        <v>1</v>
      </c>
      <c r="D30" s="29" t="s">
        <v>45</v>
      </c>
      <c r="E30" s="29" t="s">
        <v>70</v>
      </c>
      <c r="F30" s="30">
        <v>1</v>
      </c>
      <c r="G30" s="32" t="s">
        <v>933</v>
      </c>
      <c r="H30" s="29" t="s">
        <v>891</v>
      </c>
    </row>
    <row r="31" spans="1:8" s="4" customFormat="1" ht="12.75" x14ac:dyDescent="0.2">
      <c r="A31" s="28">
        <v>2240.0360000000001</v>
      </c>
      <c r="B31" s="29" t="s">
        <v>46</v>
      </c>
      <c r="C31" s="30">
        <v>1</v>
      </c>
      <c r="D31" s="29" t="s">
        <v>45</v>
      </c>
      <c r="E31" s="29" t="s">
        <v>47</v>
      </c>
      <c r="F31" s="30">
        <v>1</v>
      </c>
      <c r="G31" s="32" t="s">
        <v>934</v>
      </c>
      <c r="H31" s="29"/>
    </row>
    <row r="32" spans="1:8" s="4" customFormat="1" ht="12.75" x14ac:dyDescent="0.2">
      <c r="A32" s="28">
        <v>2240.0369999999998</v>
      </c>
      <c r="B32" s="29" t="s">
        <v>29</v>
      </c>
      <c r="C32" s="30">
        <v>1</v>
      </c>
      <c r="D32" s="29" t="s">
        <v>45</v>
      </c>
      <c r="E32" s="29" t="s">
        <v>921</v>
      </c>
      <c r="F32" s="30">
        <v>1</v>
      </c>
      <c r="G32" s="32" t="s">
        <v>935</v>
      </c>
      <c r="H32" s="29" t="s">
        <v>897</v>
      </c>
    </row>
    <row r="33" spans="1:8" s="4" customFormat="1" ht="12.75" x14ac:dyDescent="0.2">
      <c r="A33" s="28" t="s">
        <v>473</v>
      </c>
      <c r="B33" s="29" t="s">
        <v>863</v>
      </c>
      <c r="C33" s="30">
        <v>1</v>
      </c>
      <c r="D33" s="29" t="s">
        <v>45</v>
      </c>
      <c r="E33" s="29" t="s">
        <v>29</v>
      </c>
      <c r="F33" s="30">
        <v>2</v>
      </c>
      <c r="G33" s="32" t="s">
        <v>935</v>
      </c>
      <c r="H33" s="29"/>
    </row>
    <row r="34" spans="1:8" s="4" customFormat="1" ht="12.75" x14ac:dyDescent="0.2">
      <c r="A34" s="28" t="s">
        <v>474</v>
      </c>
      <c r="B34" s="29" t="s">
        <v>31</v>
      </c>
      <c r="C34" s="30">
        <v>1</v>
      </c>
      <c r="D34" s="29" t="s">
        <v>45</v>
      </c>
      <c r="E34" s="29" t="s">
        <v>29</v>
      </c>
      <c r="F34" s="30">
        <v>2</v>
      </c>
      <c r="G34" s="32" t="s">
        <v>936</v>
      </c>
      <c r="H34" s="29" t="s">
        <v>56</v>
      </c>
    </row>
    <row r="35" spans="1:8" s="4" customFormat="1" ht="12.75" x14ac:dyDescent="0.2">
      <c r="A35" s="28">
        <v>2240.0419999999999</v>
      </c>
      <c r="B35" s="29" t="s">
        <v>29</v>
      </c>
      <c r="C35" s="30">
        <v>1</v>
      </c>
      <c r="D35" s="29" t="s">
        <v>45</v>
      </c>
      <c r="E35" s="29" t="s">
        <v>920</v>
      </c>
      <c r="F35" s="30">
        <v>1</v>
      </c>
      <c r="G35" s="32" t="s">
        <v>936</v>
      </c>
      <c r="H35" s="29" t="s">
        <v>896</v>
      </c>
    </row>
    <row r="36" spans="1:8" s="4" customFormat="1" ht="12.75" x14ac:dyDescent="0.2">
      <c r="A36" s="28">
        <v>2240.0430000000001</v>
      </c>
      <c r="B36" s="29" t="s">
        <v>865</v>
      </c>
      <c r="C36" s="30">
        <v>1</v>
      </c>
      <c r="D36" s="29" t="s">
        <v>45</v>
      </c>
      <c r="E36" s="29" t="s">
        <v>29</v>
      </c>
      <c r="F36" s="30">
        <v>1</v>
      </c>
      <c r="G36" s="32" t="s">
        <v>936</v>
      </c>
      <c r="H36" s="29"/>
    </row>
    <row r="37" spans="1:8" s="4" customFormat="1" ht="12.75" x14ac:dyDescent="0.2">
      <c r="A37" s="28">
        <v>2240.0439999999999</v>
      </c>
      <c r="B37" s="29" t="s">
        <v>863</v>
      </c>
      <c r="C37" s="30">
        <v>1</v>
      </c>
      <c r="D37" s="29" t="s">
        <v>45</v>
      </c>
      <c r="E37" s="29" t="s">
        <v>29</v>
      </c>
      <c r="F37" s="30">
        <v>1</v>
      </c>
      <c r="G37" s="32" t="s">
        <v>936</v>
      </c>
      <c r="H37" s="29"/>
    </row>
    <row r="38" spans="1:8" s="4" customFormat="1" ht="12.75" x14ac:dyDescent="0.2">
      <c r="A38" s="28" t="s">
        <v>917</v>
      </c>
      <c r="B38" s="29" t="s">
        <v>31</v>
      </c>
      <c r="C38" s="30">
        <v>1</v>
      </c>
      <c r="D38" s="29" t="s">
        <v>45</v>
      </c>
      <c r="E38" s="29" t="s">
        <v>29</v>
      </c>
      <c r="F38" s="30">
        <v>2</v>
      </c>
      <c r="G38" s="32" t="s">
        <v>936</v>
      </c>
      <c r="H38" s="29" t="s">
        <v>56</v>
      </c>
    </row>
    <row r="39" spans="1:8" s="4" customFormat="1" ht="12.75" x14ac:dyDescent="0.2">
      <c r="A39" s="28">
        <v>2240.047</v>
      </c>
      <c r="B39" s="29" t="s">
        <v>392</v>
      </c>
      <c r="C39" s="30">
        <v>1</v>
      </c>
      <c r="D39" s="29" t="s">
        <v>66</v>
      </c>
      <c r="E39" s="29" t="s">
        <v>76</v>
      </c>
      <c r="F39" s="30">
        <v>1</v>
      </c>
      <c r="G39" s="32" t="s">
        <v>937</v>
      </c>
      <c r="H39" s="29" t="s">
        <v>908</v>
      </c>
    </row>
    <row r="40" spans="1:8" s="4" customFormat="1" ht="12.75" x14ac:dyDescent="0.2">
      <c r="A40" s="28">
        <v>2240.0479999999998</v>
      </c>
      <c r="B40" s="29" t="s">
        <v>389</v>
      </c>
      <c r="C40" s="30">
        <v>1</v>
      </c>
      <c r="D40" s="29" t="s">
        <v>388</v>
      </c>
      <c r="E40" s="29" t="s">
        <v>76</v>
      </c>
      <c r="F40" s="30">
        <v>1</v>
      </c>
      <c r="G40" s="32" t="s">
        <v>938</v>
      </c>
      <c r="H40" s="29" t="s">
        <v>909</v>
      </c>
    </row>
    <row r="41" spans="1:8" s="4" customFormat="1" ht="12.75" x14ac:dyDescent="0.2">
      <c r="A41" s="28">
        <v>2240.049</v>
      </c>
      <c r="B41" s="29" t="s">
        <v>480</v>
      </c>
      <c r="C41" s="30">
        <v>1</v>
      </c>
      <c r="D41" s="29" t="s">
        <v>66</v>
      </c>
      <c r="E41" s="29" t="s">
        <v>92</v>
      </c>
      <c r="F41" s="30">
        <v>1</v>
      </c>
      <c r="G41" s="32" t="s">
        <v>939</v>
      </c>
      <c r="H41" s="29"/>
    </row>
    <row r="42" spans="1:8" s="4" customFormat="1" ht="12.75" x14ac:dyDescent="0.2">
      <c r="A42" s="28">
        <v>2240.0500000000002</v>
      </c>
      <c r="B42" s="29" t="s">
        <v>478</v>
      </c>
      <c r="C42" s="30">
        <v>1</v>
      </c>
      <c r="D42" s="29" t="s">
        <v>66</v>
      </c>
      <c r="E42" s="29" t="s">
        <v>92</v>
      </c>
      <c r="F42" s="30">
        <v>1</v>
      </c>
      <c r="G42" s="32" t="s">
        <v>940</v>
      </c>
      <c r="H42" s="29" t="s">
        <v>912</v>
      </c>
    </row>
    <row r="43" spans="1:8" s="4" customFormat="1" ht="12.75" x14ac:dyDescent="0.2">
      <c r="A43" s="28">
        <v>2240.0509999999999</v>
      </c>
      <c r="B43" s="29" t="s">
        <v>911</v>
      </c>
      <c r="C43" s="30">
        <v>1</v>
      </c>
      <c r="D43" s="29" t="s">
        <v>66</v>
      </c>
      <c r="E43" s="29" t="s">
        <v>76</v>
      </c>
      <c r="F43" s="30">
        <v>1</v>
      </c>
      <c r="G43" s="32" t="s">
        <v>941</v>
      </c>
      <c r="H43" s="29" t="s">
        <v>910</v>
      </c>
    </row>
    <row r="44" spans="1:8" s="4" customFormat="1" ht="12.75" x14ac:dyDescent="0.2">
      <c r="A44" s="28" t="s">
        <v>860</v>
      </c>
      <c r="B44" s="29" t="s">
        <v>861</v>
      </c>
      <c r="C44" s="30">
        <v>1</v>
      </c>
      <c r="D44" s="29" t="s">
        <v>66</v>
      </c>
      <c r="E44" s="29" t="s">
        <v>169</v>
      </c>
      <c r="F44" s="30">
        <v>2</v>
      </c>
      <c r="G44" s="32" t="s">
        <v>942</v>
      </c>
      <c r="H44" s="29" t="s">
        <v>481</v>
      </c>
    </row>
    <row r="45" spans="1:8" s="4" customFormat="1" ht="12.75" x14ac:dyDescent="0.2">
      <c r="A45" s="28" t="s">
        <v>862</v>
      </c>
      <c r="B45" s="29" t="s">
        <v>31</v>
      </c>
      <c r="C45" s="30">
        <v>1</v>
      </c>
      <c r="D45" s="29" t="s">
        <v>66</v>
      </c>
      <c r="E45" s="29" t="s">
        <v>169</v>
      </c>
      <c r="F45" s="30">
        <v>3</v>
      </c>
      <c r="G45" s="32" t="s">
        <v>941</v>
      </c>
      <c r="H45" s="29" t="s">
        <v>482</v>
      </c>
    </row>
    <row r="46" spans="1:8" s="4" customFormat="1" ht="12.75" x14ac:dyDescent="0.2">
      <c r="A46" s="28">
        <v>2240.0569999999998</v>
      </c>
      <c r="B46" s="29" t="s">
        <v>390</v>
      </c>
      <c r="C46" s="30">
        <v>1</v>
      </c>
      <c r="D46" s="29" t="s">
        <v>391</v>
      </c>
      <c r="E46" s="29" t="s">
        <v>47</v>
      </c>
      <c r="F46" s="30">
        <v>1</v>
      </c>
      <c r="G46" s="32" t="s">
        <v>943</v>
      </c>
      <c r="H46" s="29"/>
    </row>
    <row r="47" spans="1:8" s="4" customFormat="1" ht="12.75" x14ac:dyDescent="0.2">
      <c r="A47" s="28">
        <v>2240.058</v>
      </c>
      <c r="B47" s="29" t="s">
        <v>393</v>
      </c>
      <c r="C47" s="30">
        <v>1</v>
      </c>
      <c r="D47" s="29" t="s">
        <v>66</v>
      </c>
      <c r="E47" s="29" t="s">
        <v>92</v>
      </c>
      <c r="F47" s="30">
        <v>1</v>
      </c>
      <c r="G47" s="32" t="s">
        <v>944</v>
      </c>
      <c r="H47" s="29" t="s">
        <v>869</v>
      </c>
    </row>
    <row r="48" spans="1:8" s="4" customFormat="1" ht="12.75" x14ac:dyDescent="0.2">
      <c r="A48" s="28">
        <v>2240.0590000000002</v>
      </c>
      <c r="B48" s="29" t="s">
        <v>400</v>
      </c>
      <c r="C48" s="30">
        <v>1</v>
      </c>
      <c r="D48" s="29" t="s">
        <v>75</v>
      </c>
      <c r="E48" s="29" t="s">
        <v>92</v>
      </c>
      <c r="F48" s="30">
        <v>1</v>
      </c>
      <c r="G48" s="32" t="s">
        <v>945</v>
      </c>
      <c r="H48" s="29" t="s">
        <v>870</v>
      </c>
    </row>
    <row r="49" spans="1:8" s="4" customFormat="1" ht="12.75" x14ac:dyDescent="0.2">
      <c r="A49" s="28">
        <v>2240.06</v>
      </c>
      <c r="B49" s="29" t="s">
        <v>479</v>
      </c>
      <c r="C49" s="30">
        <v>1</v>
      </c>
      <c r="D49" s="29" t="s">
        <v>75</v>
      </c>
      <c r="E49" s="29" t="s">
        <v>47</v>
      </c>
      <c r="F49" s="30">
        <v>1</v>
      </c>
      <c r="G49" s="32" t="s">
        <v>946</v>
      </c>
      <c r="H49" s="29"/>
    </row>
    <row r="50" spans="1:8" s="4" customFormat="1" ht="12.75" x14ac:dyDescent="0.2">
      <c r="A50" s="28">
        <v>2240.0610000000001</v>
      </c>
      <c r="B50" s="29" t="s">
        <v>484</v>
      </c>
      <c r="C50" s="30">
        <v>1</v>
      </c>
      <c r="D50" s="29" t="s">
        <v>75</v>
      </c>
      <c r="E50" s="29" t="s">
        <v>71</v>
      </c>
      <c r="F50" s="30">
        <v>1</v>
      </c>
      <c r="G50" s="32" t="s">
        <v>947</v>
      </c>
      <c r="H50" s="29" t="s">
        <v>871</v>
      </c>
    </row>
    <row r="51" spans="1:8" s="4" customFormat="1" ht="12.75" x14ac:dyDescent="0.2">
      <c r="A51" s="28">
        <v>2240.0619999999999</v>
      </c>
      <c r="B51" s="29" t="s">
        <v>863</v>
      </c>
      <c r="C51" s="30">
        <v>1</v>
      </c>
      <c r="D51" s="29" t="s">
        <v>75</v>
      </c>
      <c r="E51" s="29" t="s">
        <v>485</v>
      </c>
      <c r="F51" s="30">
        <v>2</v>
      </c>
      <c r="G51" s="32" t="s">
        <v>947</v>
      </c>
      <c r="H51" s="29"/>
    </row>
    <row r="52" spans="1:8" s="4" customFormat="1" ht="12.75" x14ac:dyDescent="0.2">
      <c r="A52" s="28" t="s">
        <v>918</v>
      </c>
      <c r="B52" s="29" t="s">
        <v>31</v>
      </c>
      <c r="C52" s="30">
        <v>1</v>
      </c>
      <c r="D52" s="29" t="s">
        <v>75</v>
      </c>
      <c r="E52" s="29" t="s">
        <v>485</v>
      </c>
      <c r="F52" s="30">
        <v>2</v>
      </c>
      <c r="G52" s="32" t="s">
        <v>947</v>
      </c>
      <c r="H52" s="29" t="s">
        <v>482</v>
      </c>
    </row>
    <row r="53" spans="1:8" s="4" customFormat="1" ht="12.75" x14ac:dyDescent="0.2">
      <c r="A53" s="28">
        <v>2240.0650000000001</v>
      </c>
      <c r="B53" s="29" t="s">
        <v>881</v>
      </c>
      <c r="C53" s="30">
        <v>1</v>
      </c>
      <c r="D53" s="29" t="s">
        <v>20</v>
      </c>
      <c r="E53" s="29" t="s">
        <v>92</v>
      </c>
      <c r="F53" s="30">
        <v>1</v>
      </c>
      <c r="G53" s="32" t="s">
        <v>948</v>
      </c>
      <c r="H53" s="29" t="s">
        <v>2038</v>
      </c>
    </row>
    <row r="54" spans="1:8" s="4" customFormat="1" ht="12.75" x14ac:dyDescent="0.2">
      <c r="A54" s="28">
        <v>2240.0659999999998</v>
      </c>
      <c r="B54" s="29" t="s">
        <v>400</v>
      </c>
      <c r="C54" s="30">
        <v>1</v>
      </c>
      <c r="D54" s="29" t="s">
        <v>20</v>
      </c>
      <c r="E54" s="29" t="s">
        <v>71</v>
      </c>
      <c r="F54" s="30">
        <v>1</v>
      </c>
      <c r="G54" s="32" t="s">
        <v>949</v>
      </c>
      <c r="H54" s="29" t="s">
        <v>882</v>
      </c>
    </row>
    <row r="55" spans="1:8" s="4" customFormat="1" ht="12.75" x14ac:dyDescent="0.2">
      <c r="A55" s="28" t="s">
        <v>872</v>
      </c>
      <c r="B55" s="29" t="s">
        <v>483</v>
      </c>
      <c r="C55" s="30">
        <v>1</v>
      </c>
      <c r="D55" s="29" t="s">
        <v>66</v>
      </c>
      <c r="E55" s="29" t="s">
        <v>429</v>
      </c>
      <c r="F55" s="30">
        <v>2</v>
      </c>
      <c r="G55" s="32" t="s">
        <v>950</v>
      </c>
      <c r="H55" s="29"/>
    </row>
    <row r="56" spans="1:8" s="4" customFormat="1" ht="12.75" x14ac:dyDescent="0.2">
      <c r="A56" s="28">
        <v>2240.069</v>
      </c>
      <c r="B56" s="29" t="s">
        <v>407</v>
      </c>
      <c r="C56" s="30">
        <v>2</v>
      </c>
      <c r="D56" s="29" t="s">
        <v>405</v>
      </c>
      <c r="E56" s="29" t="s">
        <v>92</v>
      </c>
      <c r="F56" s="30">
        <v>1</v>
      </c>
      <c r="G56" s="32" t="s">
        <v>955</v>
      </c>
      <c r="H56" s="29" t="s">
        <v>2039</v>
      </c>
    </row>
    <row r="57" spans="1:8" s="4" customFormat="1" ht="12.75" x14ac:dyDescent="0.2">
      <c r="A57" s="28">
        <v>2240.0700000000002</v>
      </c>
      <c r="B57" s="29" t="s">
        <v>902</v>
      </c>
      <c r="C57" s="30">
        <v>2</v>
      </c>
      <c r="D57" s="29" t="s">
        <v>405</v>
      </c>
      <c r="E57" s="29" t="s">
        <v>903</v>
      </c>
      <c r="F57" s="30">
        <v>2</v>
      </c>
      <c r="G57" s="32" t="s">
        <v>956</v>
      </c>
      <c r="H57" s="29" t="s">
        <v>904</v>
      </c>
    </row>
    <row r="58" spans="1:8" s="4" customFormat="1" ht="12.75" x14ac:dyDescent="0.2">
      <c r="A58" s="28">
        <v>2240.0709999999999</v>
      </c>
      <c r="B58" s="29" t="s">
        <v>898</v>
      </c>
      <c r="C58" s="30">
        <v>2</v>
      </c>
      <c r="D58" s="29" t="s">
        <v>36</v>
      </c>
      <c r="E58" s="29" t="s">
        <v>70</v>
      </c>
      <c r="F58" s="30">
        <v>1</v>
      </c>
      <c r="G58" s="32" t="s">
        <v>955</v>
      </c>
      <c r="H58" s="29" t="s">
        <v>2040</v>
      </c>
    </row>
    <row r="59" spans="1:8" s="4" customFormat="1" ht="12.75" x14ac:dyDescent="0.2">
      <c r="A59" s="28">
        <v>2240.0720000000001</v>
      </c>
      <c r="B59" s="29" t="s">
        <v>37</v>
      </c>
      <c r="C59" s="30">
        <v>2</v>
      </c>
      <c r="D59" s="29" t="s">
        <v>36</v>
      </c>
      <c r="E59" s="29" t="s">
        <v>70</v>
      </c>
      <c r="F59" s="30">
        <v>1</v>
      </c>
      <c r="G59" s="32" t="s">
        <v>957</v>
      </c>
      <c r="H59" s="29" t="s">
        <v>885</v>
      </c>
    </row>
    <row r="60" spans="1:8" s="4" customFormat="1" ht="12.75" x14ac:dyDescent="0.2">
      <c r="A60" s="28" t="s">
        <v>873</v>
      </c>
      <c r="B60" s="29" t="s">
        <v>863</v>
      </c>
      <c r="C60" s="30">
        <v>2</v>
      </c>
      <c r="D60" s="29" t="s">
        <v>203</v>
      </c>
      <c r="E60" s="29" t="s">
        <v>37</v>
      </c>
      <c r="F60" s="30">
        <v>2</v>
      </c>
      <c r="G60" s="32" t="s">
        <v>957</v>
      </c>
      <c r="H60" s="29"/>
    </row>
    <row r="61" spans="1:8" s="4" customFormat="1" ht="12.75" x14ac:dyDescent="0.2">
      <c r="A61" s="28" t="s">
        <v>919</v>
      </c>
      <c r="B61" s="29" t="s">
        <v>31</v>
      </c>
      <c r="C61" s="30">
        <v>2</v>
      </c>
      <c r="D61" s="29" t="s">
        <v>36</v>
      </c>
      <c r="E61" s="29" t="s">
        <v>37</v>
      </c>
      <c r="F61" s="30">
        <v>2</v>
      </c>
      <c r="G61" s="32" t="s">
        <v>957</v>
      </c>
      <c r="H61" s="29" t="s">
        <v>482</v>
      </c>
    </row>
    <row r="62" spans="1:8" s="4" customFormat="1" ht="12.75" x14ac:dyDescent="0.2">
      <c r="A62" s="28">
        <v>2240.0770000000002</v>
      </c>
      <c r="B62" s="29" t="s">
        <v>898</v>
      </c>
      <c r="C62" s="30">
        <v>2</v>
      </c>
      <c r="D62" s="29" t="s">
        <v>36</v>
      </c>
      <c r="E62" s="29" t="s">
        <v>70</v>
      </c>
      <c r="F62" s="30">
        <v>1</v>
      </c>
      <c r="G62" s="32" t="s">
        <v>955</v>
      </c>
      <c r="H62" s="29" t="s">
        <v>2041</v>
      </c>
    </row>
    <row r="63" spans="1:8" s="4" customFormat="1" ht="12.75" x14ac:dyDescent="0.2">
      <c r="A63" s="28">
        <v>2240.078</v>
      </c>
      <c r="B63" s="29" t="s">
        <v>29</v>
      </c>
      <c r="C63" s="30">
        <v>2</v>
      </c>
      <c r="D63" s="29" t="s">
        <v>36</v>
      </c>
      <c r="E63" s="29" t="s">
        <v>76</v>
      </c>
      <c r="F63" s="30">
        <v>1</v>
      </c>
      <c r="G63" s="32" t="s">
        <v>958</v>
      </c>
      <c r="H63" s="29" t="s">
        <v>907</v>
      </c>
    </row>
    <row r="64" spans="1:8" s="4" customFormat="1" ht="12.75" x14ac:dyDescent="0.2">
      <c r="A64" s="28">
        <v>2240.0790000000002</v>
      </c>
      <c r="B64" s="29" t="s">
        <v>2042</v>
      </c>
      <c r="C64" s="30">
        <v>2</v>
      </c>
      <c r="D64" s="29" t="s">
        <v>203</v>
      </c>
      <c r="E64" s="29" t="s">
        <v>707</v>
      </c>
      <c r="F64" s="30">
        <v>1</v>
      </c>
      <c r="G64" s="32" t="s">
        <v>958</v>
      </c>
      <c r="H64" s="29"/>
    </row>
    <row r="65" spans="1:8" s="4" customFormat="1" ht="12.75" x14ac:dyDescent="0.2">
      <c r="A65" s="28" t="s">
        <v>951</v>
      </c>
      <c r="B65" s="29" t="s">
        <v>31</v>
      </c>
      <c r="C65" s="30">
        <v>2</v>
      </c>
      <c r="D65" s="29" t="s">
        <v>36</v>
      </c>
      <c r="E65" s="29" t="s">
        <v>707</v>
      </c>
      <c r="F65" s="30">
        <v>2</v>
      </c>
      <c r="G65" s="32" t="s">
        <v>958</v>
      </c>
      <c r="H65" s="29" t="s">
        <v>482</v>
      </c>
    </row>
    <row r="66" spans="1:8" s="4" customFormat="1" ht="12.75" x14ac:dyDescent="0.2">
      <c r="A66" s="28">
        <v>2240.0819999999999</v>
      </c>
      <c r="B66" s="29" t="s">
        <v>15</v>
      </c>
      <c r="C66" s="30" t="s">
        <v>27</v>
      </c>
      <c r="D66" s="29" t="s">
        <v>16</v>
      </c>
      <c r="E66" s="29" t="s">
        <v>475</v>
      </c>
      <c r="F66" s="30">
        <v>1</v>
      </c>
      <c r="G66" s="32" t="s">
        <v>959</v>
      </c>
      <c r="H66" s="29"/>
    </row>
    <row r="67" spans="1:8" s="4" customFormat="1" ht="12.75" x14ac:dyDescent="0.2">
      <c r="A67" s="28">
        <v>2240.0830000000001</v>
      </c>
      <c r="B67" s="29" t="s">
        <v>864</v>
      </c>
      <c r="C67" s="30" t="s">
        <v>27</v>
      </c>
      <c r="D67" s="29" t="s">
        <v>16</v>
      </c>
      <c r="E67" s="29" t="s">
        <v>475</v>
      </c>
      <c r="F67" s="30">
        <v>1</v>
      </c>
      <c r="G67" s="32" t="s">
        <v>960</v>
      </c>
      <c r="H67" s="29"/>
    </row>
    <row r="68" spans="1:8" s="4" customFormat="1" ht="12.75" x14ac:dyDescent="0.2">
      <c r="A68" s="28">
        <v>2240.0839999999998</v>
      </c>
      <c r="B68" s="29" t="s">
        <v>404</v>
      </c>
      <c r="C68" s="30" t="s">
        <v>27</v>
      </c>
      <c r="D68" s="29" t="s">
        <v>16</v>
      </c>
      <c r="E68" s="29" t="s">
        <v>92</v>
      </c>
      <c r="F68" s="30">
        <v>1</v>
      </c>
      <c r="G68" s="32" t="s">
        <v>961</v>
      </c>
      <c r="H68" s="29" t="s">
        <v>96</v>
      </c>
    </row>
    <row r="69" spans="1:8" s="4" customFormat="1" ht="12.75" x14ac:dyDescent="0.2">
      <c r="A69" s="28" t="s">
        <v>952</v>
      </c>
      <c r="B69" s="29" t="s">
        <v>404</v>
      </c>
      <c r="C69" s="30" t="s">
        <v>27</v>
      </c>
      <c r="D69" s="29" t="s">
        <v>16</v>
      </c>
      <c r="E69" s="29" t="s">
        <v>406</v>
      </c>
      <c r="F69" s="30">
        <v>2</v>
      </c>
      <c r="G69" s="32" t="s">
        <v>962</v>
      </c>
      <c r="H69" s="29" t="s">
        <v>96</v>
      </c>
    </row>
    <row r="70" spans="1:8" s="4" customFormat="1" ht="12.75" x14ac:dyDescent="0.2">
      <c r="A70" s="28">
        <v>2240.087</v>
      </c>
      <c r="B70" s="29" t="s">
        <v>393</v>
      </c>
      <c r="C70" s="30" t="s">
        <v>398</v>
      </c>
      <c r="D70" s="29" t="s">
        <v>394</v>
      </c>
      <c r="E70" s="29" t="s">
        <v>395</v>
      </c>
      <c r="F70" s="30">
        <v>1</v>
      </c>
      <c r="G70" s="32" t="s">
        <v>963</v>
      </c>
      <c r="H70" s="29"/>
    </row>
    <row r="71" spans="1:8" s="4" customFormat="1" ht="12.75" x14ac:dyDescent="0.2">
      <c r="A71" s="28">
        <v>2240.0880000000002</v>
      </c>
      <c r="B71" s="29" t="s">
        <v>477</v>
      </c>
      <c r="C71" s="30" t="s">
        <v>398</v>
      </c>
      <c r="D71" s="29" t="s">
        <v>394</v>
      </c>
      <c r="E71" s="29" t="s">
        <v>396</v>
      </c>
      <c r="F71" s="30">
        <v>1</v>
      </c>
      <c r="G71" s="32" t="s">
        <v>964</v>
      </c>
      <c r="H71" s="29"/>
    </row>
    <row r="72" spans="1:8" s="4" customFormat="1" ht="12.75" x14ac:dyDescent="0.2">
      <c r="A72" s="28">
        <v>2240.0889999999999</v>
      </c>
      <c r="B72" s="29" t="s">
        <v>397</v>
      </c>
      <c r="C72" s="30" t="s">
        <v>398</v>
      </c>
      <c r="D72" s="29" t="s">
        <v>394</v>
      </c>
      <c r="E72" s="29" t="s">
        <v>399</v>
      </c>
      <c r="F72" s="30">
        <v>1</v>
      </c>
      <c r="G72" s="32" t="s">
        <v>965</v>
      </c>
      <c r="H72" s="29"/>
    </row>
    <row r="73" spans="1:8" s="4" customFormat="1" ht="12.75" x14ac:dyDescent="0.2">
      <c r="A73" s="28">
        <v>2240.09</v>
      </c>
      <c r="B73" s="29" t="s">
        <v>384</v>
      </c>
      <c r="C73" s="30" t="s">
        <v>382</v>
      </c>
      <c r="D73" s="29" t="s">
        <v>383</v>
      </c>
      <c r="E73" s="29" t="s">
        <v>387</v>
      </c>
      <c r="F73" s="30">
        <v>1</v>
      </c>
      <c r="G73" s="32" t="s">
        <v>966</v>
      </c>
      <c r="H73" s="29" t="s">
        <v>385</v>
      </c>
    </row>
    <row r="74" spans="1:8" s="4" customFormat="1" ht="12.75" x14ac:dyDescent="0.2">
      <c r="A74" s="28"/>
      <c r="B74" s="29"/>
      <c r="C74" s="30"/>
      <c r="D74" s="29"/>
      <c r="E74" s="29"/>
      <c r="F74" s="30"/>
      <c r="G74" s="34"/>
      <c r="H74" s="29"/>
    </row>
    <row r="75" spans="1:8" s="19" customFormat="1" ht="12.75" x14ac:dyDescent="0.2">
      <c r="A75" s="35" t="s">
        <v>954</v>
      </c>
      <c r="B75" s="36"/>
      <c r="C75" s="37"/>
      <c r="D75" s="36"/>
      <c r="E75" s="36"/>
      <c r="F75" s="37"/>
      <c r="G75" s="38"/>
      <c r="H75" s="36"/>
    </row>
    <row r="76" spans="1:8" s="52" customFormat="1" ht="12.75" x14ac:dyDescent="0.2">
      <c r="A76" s="23" t="s">
        <v>470</v>
      </c>
      <c r="B76" s="68" t="s">
        <v>12</v>
      </c>
      <c r="C76" s="69" t="s">
        <v>26</v>
      </c>
      <c r="D76" s="68" t="s">
        <v>14</v>
      </c>
      <c r="E76" s="68" t="s">
        <v>18</v>
      </c>
      <c r="F76" s="69" t="s">
        <v>48</v>
      </c>
      <c r="G76" s="74" t="s">
        <v>13</v>
      </c>
      <c r="H76" s="70" t="s">
        <v>24</v>
      </c>
    </row>
    <row r="77" spans="1:8" s="19" customFormat="1" ht="12.75" x14ac:dyDescent="0.2">
      <c r="A77" s="39">
        <v>2240.0909999999999</v>
      </c>
      <c r="B77" s="36" t="s">
        <v>877</v>
      </c>
      <c r="C77" s="37">
        <v>1</v>
      </c>
      <c r="D77" s="36" t="s">
        <v>20</v>
      </c>
      <c r="E77" s="36" t="s">
        <v>70</v>
      </c>
      <c r="F77" s="37">
        <v>1</v>
      </c>
      <c r="G77" s="33" t="s">
        <v>967</v>
      </c>
      <c r="H77" s="36" t="s">
        <v>878</v>
      </c>
    </row>
    <row r="78" spans="1:8" s="19" customFormat="1" ht="12.75" x14ac:dyDescent="0.2">
      <c r="A78" s="39">
        <v>2240.0920000000001</v>
      </c>
      <c r="B78" s="36" t="s">
        <v>877</v>
      </c>
      <c r="C78" s="37">
        <v>1</v>
      </c>
      <c r="D78" s="36" t="s">
        <v>20</v>
      </c>
      <c r="E78" s="36" t="s">
        <v>70</v>
      </c>
      <c r="F78" s="37">
        <v>1</v>
      </c>
      <c r="G78" s="33" t="s">
        <v>967</v>
      </c>
      <c r="H78" s="36" t="s">
        <v>879</v>
      </c>
    </row>
    <row r="79" spans="1:8" s="19" customFormat="1" ht="12.75" x14ac:dyDescent="0.2">
      <c r="A79" s="39">
        <v>2240.0929999999998</v>
      </c>
      <c r="B79" s="36" t="s">
        <v>877</v>
      </c>
      <c r="C79" s="37">
        <v>1</v>
      </c>
      <c r="D79" s="36" t="s">
        <v>20</v>
      </c>
      <c r="E79" s="36" t="s">
        <v>70</v>
      </c>
      <c r="F79" s="37">
        <v>1</v>
      </c>
      <c r="G79" s="33" t="s">
        <v>967</v>
      </c>
      <c r="H79" s="36" t="s">
        <v>880</v>
      </c>
    </row>
    <row r="80" spans="1:8" s="19" customFormat="1" ht="12.75" x14ac:dyDescent="0.2">
      <c r="A80" s="39">
        <v>2240.0940000000001</v>
      </c>
      <c r="B80" s="36" t="s">
        <v>877</v>
      </c>
      <c r="C80" s="37">
        <v>1</v>
      </c>
      <c r="D80" s="36" t="s">
        <v>20</v>
      </c>
      <c r="E80" s="36" t="s">
        <v>92</v>
      </c>
      <c r="F80" s="37">
        <v>1</v>
      </c>
      <c r="G80" s="33" t="s">
        <v>968</v>
      </c>
      <c r="H80" s="36" t="s">
        <v>98</v>
      </c>
    </row>
    <row r="81" spans="1:8" s="19" customFormat="1" ht="12.75" x14ac:dyDescent="0.2">
      <c r="A81" s="39">
        <v>2240.0949999999998</v>
      </c>
      <c r="B81" s="36" t="s">
        <v>877</v>
      </c>
      <c r="C81" s="37">
        <v>1</v>
      </c>
      <c r="D81" s="36" t="s">
        <v>20</v>
      </c>
      <c r="E81" s="36" t="s">
        <v>92</v>
      </c>
      <c r="F81" s="37">
        <v>1</v>
      </c>
      <c r="G81" s="33" t="s">
        <v>968</v>
      </c>
      <c r="H81" s="36" t="s">
        <v>177</v>
      </c>
    </row>
    <row r="82" spans="1:8" s="19" customFormat="1" ht="12.75" x14ac:dyDescent="0.2">
      <c r="A82" s="39">
        <v>2240.096</v>
      </c>
      <c r="B82" s="36" t="s">
        <v>23</v>
      </c>
      <c r="C82" s="37">
        <v>1</v>
      </c>
      <c r="D82" s="36" t="s">
        <v>20</v>
      </c>
      <c r="E82" s="36" t="s">
        <v>92</v>
      </c>
      <c r="F82" s="37">
        <v>1</v>
      </c>
      <c r="G82" s="33" t="s">
        <v>968</v>
      </c>
      <c r="H82" s="36" t="s">
        <v>876</v>
      </c>
    </row>
    <row r="83" spans="1:8" s="4" customFormat="1" ht="12.75" x14ac:dyDescent="0.2">
      <c r="A83" s="28">
        <v>2240.0970000000002</v>
      </c>
      <c r="B83" s="29" t="s">
        <v>42</v>
      </c>
      <c r="C83" s="30">
        <v>1</v>
      </c>
      <c r="D83" s="29" t="s">
        <v>36</v>
      </c>
      <c r="E83" s="29" t="s">
        <v>76</v>
      </c>
      <c r="F83" s="30">
        <v>1</v>
      </c>
      <c r="G83" s="32" t="s">
        <v>969</v>
      </c>
      <c r="H83" s="29" t="s">
        <v>41</v>
      </c>
    </row>
    <row r="84" spans="1:8" s="4" customFormat="1" ht="12.75" x14ac:dyDescent="0.2">
      <c r="A84" s="28">
        <v>2240.098</v>
      </c>
      <c r="B84" s="29" t="s">
        <v>38</v>
      </c>
      <c r="C84" s="30">
        <v>1</v>
      </c>
      <c r="D84" s="29" t="s">
        <v>36</v>
      </c>
      <c r="E84" s="29" t="s">
        <v>71</v>
      </c>
      <c r="F84" s="30">
        <v>1</v>
      </c>
      <c r="G84" s="32" t="s">
        <v>969</v>
      </c>
      <c r="H84" s="29" t="s">
        <v>900</v>
      </c>
    </row>
    <row r="85" spans="1:8" s="4" customFormat="1" ht="12.75" x14ac:dyDescent="0.2">
      <c r="A85" s="28">
        <v>2240.0990000000002</v>
      </c>
      <c r="B85" s="29" t="s">
        <v>39</v>
      </c>
      <c r="C85" s="30">
        <v>1</v>
      </c>
      <c r="D85" s="29" t="s">
        <v>36</v>
      </c>
      <c r="E85" s="29" t="s">
        <v>71</v>
      </c>
      <c r="F85" s="30">
        <v>1</v>
      </c>
      <c r="G85" s="32" t="s">
        <v>969</v>
      </c>
      <c r="H85" s="29" t="s">
        <v>41</v>
      </c>
    </row>
    <row r="86" spans="1:8" s="4" customFormat="1" ht="12.75" x14ac:dyDescent="0.2">
      <c r="A86" s="28">
        <v>2240.1</v>
      </c>
      <c r="B86" s="29" t="s">
        <v>40</v>
      </c>
      <c r="C86" s="30">
        <v>1</v>
      </c>
      <c r="D86" s="29" t="s">
        <v>36</v>
      </c>
      <c r="E86" s="29" t="s">
        <v>71</v>
      </c>
      <c r="F86" s="30">
        <v>1</v>
      </c>
      <c r="G86" s="32" t="s">
        <v>970</v>
      </c>
      <c r="H86" s="29" t="s">
        <v>41</v>
      </c>
    </row>
    <row r="87" spans="1:8" s="4" customFormat="1" ht="12.75" x14ac:dyDescent="0.2">
      <c r="A87" s="28">
        <v>2240.1010000000001</v>
      </c>
      <c r="B87" s="29" t="s">
        <v>476</v>
      </c>
      <c r="C87" s="30">
        <v>1</v>
      </c>
      <c r="D87" s="29" t="s">
        <v>45</v>
      </c>
      <c r="E87" s="29" t="s">
        <v>29</v>
      </c>
      <c r="F87" s="30">
        <v>1</v>
      </c>
      <c r="G87" s="32" t="s">
        <v>935</v>
      </c>
      <c r="H87" s="29" t="s">
        <v>41</v>
      </c>
    </row>
    <row r="88" spans="1:8" s="19" customFormat="1" ht="12.75" x14ac:dyDescent="0.2">
      <c r="A88" s="39">
        <v>2240.1019999999999</v>
      </c>
      <c r="B88" s="36" t="s">
        <v>401</v>
      </c>
      <c r="C88" s="37">
        <v>1</v>
      </c>
      <c r="D88" s="36" t="s">
        <v>394</v>
      </c>
      <c r="E88" s="36" t="s">
        <v>402</v>
      </c>
      <c r="F88" s="37">
        <v>1</v>
      </c>
      <c r="G88" s="32" t="s">
        <v>971</v>
      </c>
      <c r="H88" s="36"/>
    </row>
    <row r="89" spans="1:8" s="19" customFormat="1" ht="14.25" customHeight="1" x14ac:dyDescent="0.2">
      <c r="A89" s="39">
        <v>2240.1030000000001</v>
      </c>
      <c r="B89" s="36" t="s">
        <v>867</v>
      </c>
      <c r="C89" s="37">
        <v>1</v>
      </c>
      <c r="D89" s="36" t="s">
        <v>394</v>
      </c>
      <c r="E89" s="36" t="s">
        <v>403</v>
      </c>
      <c r="F89" s="37">
        <v>1</v>
      </c>
      <c r="G89" s="32" t="s">
        <v>972</v>
      </c>
      <c r="H89" s="36"/>
    </row>
    <row r="90" spans="1:8" s="19" customFormat="1" ht="14.25" customHeight="1" x14ac:dyDescent="0.2">
      <c r="A90" s="28">
        <v>2240.1039999999998</v>
      </c>
      <c r="B90" s="29" t="s">
        <v>42</v>
      </c>
      <c r="C90" s="30">
        <v>2</v>
      </c>
      <c r="D90" s="29" t="s">
        <v>36</v>
      </c>
      <c r="E90" s="29" t="s">
        <v>70</v>
      </c>
      <c r="F90" s="30">
        <v>1</v>
      </c>
      <c r="G90" s="32" t="s">
        <v>973</v>
      </c>
      <c r="H90" s="29" t="s">
        <v>41</v>
      </c>
    </row>
    <row r="91" spans="1:8" s="19" customFormat="1" ht="14.25" customHeight="1" x14ac:dyDescent="0.2">
      <c r="A91" s="28">
        <v>2240.105</v>
      </c>
      <c r="B91" s="29" t="s">
        <v>38</v>
      </c>
      <c r="C91" s="30">
        <v>2</v>
      </c>
      <c r="D91" s="29" t="s">
        <v>36</v>
      </c>
      <c r="E91" s="29" t="s">
        <v>76</v>
      </c>
      <c r="F91" s="30">
        <v>1</v>
      </c>
      <c r="G91" s="32" t="s">
        <v>974</v>
      </c>
      <c r="H91" s="29" t="s">
        <v>41</v>
      </c>
    </row>
    <row r="92" spans="1:8" s="19" customFormat="1" ht="14.25" customHeight="1" x14ac:dyDescent="0.2">
      <c r="A92" s="28">
        <v>2240.1060000000002</v>
      </c>
      <c r="B92" s="29" t="s">
        <v>40</v>
      </c>
      <c r="C92" s="30">
        <v>2</v>
      </c>
      <c r="D92" s="29" t="s">
        <v>36</v>
      </c>
      <c r="E92" s="29" t="s">
        <v>76</v>
      </c>
      <c r="F92" s="30">
        <v>1</v>
      </c>
      <c r="G92" s="32" t="s">
        <v>974</v>
      </c>
      <c r="H92" s="29" t="s">
        <v>41</v>
      </c>
    </row>
    <row r="93" spans="1:8" s="19" customFormat="1" ht="14.25" customHeight="1" x14ac:dyDescent="0.2">
      <c r="A93" s="28">
        <v>2240.107</v>
      </c>
      <c r="B93" s="29" t="s">
        <v>905</v>
      </c>
      <c r="C93" s="30">
        <v>2</v>
      </c>
      <c r="D93" s="29" t="s">
        <v>36</v>
      </c>
      <c r="E93" s="29" t="s">
        <v>71</v>
      </c>
      <c r="F93" s="30">
        <v>1</v>
      </c>
      <c r="G93" s="32" t="s">
        <v>974</v>
      </c>
      <c r="H93" s="29" t="s">
        <v>906</v>
      </c>
    </row>
    <row r="94" spans="1:8" s="4" customFormat="1" ht="12.75" x14ac:dyDescent="0.2">
      <c r="A94" s="28" t="s">
        <v>953</v>
      </c>
      <c r="B94" s="29" t="s">
        <v>337</v>
      </c>
      <c r="C94" s="30">
        <v>2</v>
      </c>
      <c r="D94" s="29" t="s">
        <v>405</v>
      </c>
      <c r="E94" s="29" t="s">
        <v>71</v>
      </c>
      <c r="F94" s="30">
        <v>2</v>
      </c>
      <c r="G94" s="32" t="s">
        <v>975</v>
      </c>
      <c r="H94" s="29" t="s">
        <v>901</v>
      </c>
    </row>
    <row r="95" spans="1:8" s="19" customFormat="1" ht="12.75" x14ac:dyDescent="0.2">
      <c r="A95" s="39">
        <v>2240.11</v>
      </c>
      <c r="B95" s="36" t="s">
        <v>868</v>
      </c>
      <c r="C95" s="37" t="s">
        <v>382</v>
      </c>
      <c r="D95" s="36" t="s">
        <v>383</v>
      </c>
      <c r="E95" s="36" t="s">
        <v>387</v>
      </c>
      <c r="F95" s="37">
        <v>1</v>
      </c>
      <c r="G95" s="32" t="s">
        <v>966</v>
      </c>
      <c r="H95" s="36" t="s">
        <v>41</v>
      </c>
    </row>
    <row r="96" spans="1:8" s="19" customFormat="1" ht="12.75" x14ac:dyDescent="0.2">
      <c r="A96" s="39">
        <v>2240.1109999999999</v>
      </c>
      <c r="B96" s="36" t="s">
        <v>824</v>
      </c>
      <c r="C96" s="37" t="s">
        <v>382</v>
      </c>
      <c r="D96" s="36" t="s">
        <v>383</v>
      </c>
      <c r="E96" s="36" t="s">
        <v>67</v>
      </c>
      <c r="F96" s="37">
        <v>1</v>
      </c>
      <c r="G96" s="32" t="s">
        <v>976</v>
      </c>
      <c r="H96" s="36" t="s">
        <v>825</v>
      </c>
    </row>
  </sheetData>
  <sortState ref="A5:H61">
    <sortCondition ref="C5:C61"/>
  </sortState>
  <mergeCells count="2">
    <mergeCell ref="C2:E2"/>
    <mergeCell ref="C1:E1"/>
  </mergeCells>
  <hyperlinks>
    <hyperlink ref="G5" r:id="rId1"/>
    <hyperlink ref="G6:G7" r:id="rId2" display="P2240.001"/>
    <hyperlink ref="G8" r:id="rId3"/>
    <hyperlink ref="G9" r:id="rId4"/>
    <hyperlink ref="G10" r:id="rId5"/>
    <hyperlink ref="G11:G12" r:id="rId6" display="P2240.004"/>
    <hyperlink ref="G13" r:id="rId7"/>
    <hyperlink ref="G14" r:id="rId8"/>
    <hyperlink ref="G15:G18" r:id="rId9" display="P2240.006"/>
    <hyperlink ref="G19" r:id="rId10"/>
    <hyperlink ref="G20" r:id="rId11"/>
    <hyperlink ref="G21" r:id="rId12"/>
    <hyperlink ref="G22" r:id="rId13"/>
    <hyperlink ref="G23" r:id="rId14"/>
    <hyperlink ref="G24" r:id="rId15"/>
    <hyperlink ref="G25" r:id="rId16"/>
    <hyperlink ref="G26" r:id="rId17"/>
    <hyperlink ref="G27:G28" r:id="rId18" display="P2240.012"/>
    <hyperlink ref="G29" r:id="rId19"/>
    <hyperlink ref="G30" r:id="rId20"/>
    <hyperlink ref="G31" r:id="rId21"/>
    <hyperlink ref="G32" r:id="rId22"/>
    <hyperlink ref="G33" r:id="rId23"/>
    <hyperlink ref="G34" r:id="rId24"/>
    <hyperlink ref="G35:G38" r:id="rId25" display="P2240.017"/>
    <hyperlink ref="G39" r:id="rId26"/>
    <hyperlink ref="G40" r:id="rId27"/>
    <hyperlink ref="G41" r:id="rId28"/>
    <hyperlink ref="G42" r:id="rId29"/>
    <hyperlink ref="G43" r:id="rId30"/>
    <hyperlink ref="G44" r:id="rId31"/>
    <hyperlink ref="G45" r:id="rId32"/>
    <hyperlink ref="G46" r:id="rId33"/>
    <hyperlink ref="G47" r:id="rId34"/>
    <hyperlink ref="G48" r:id="rId35"/>
    <hyperlink ref="G49" r:id="rId36"/>
    <hyperlink ref="G50" r:id="rId37"/>
    <hyperlink ref="G51:G52" r:id="rId38" display="P2240.028"/>
    <hyperlink ref="G53" r:id="rId39"/>
    <hyperlink ref="G54" r:id="rId40"/>
    <hyperlink ref="G55" r:id="rId41"/>
    <hyperlink ref="G56" r:id="rId42"/>
    <hyperlink ref="G57" r:id="rId43"/>
    <hyperlink ref="G58" r:id="rId44"/>
    <hyperlink ref="G59" r:id="rId45"/>
    <hyperlink ref="G60:G61" r:id="rId46" display="P2240.034"/>
    <hyperlink ref="G62" r:id="rId47"/>
    <hyperlink ref="G63" r:id="rId48"/>
    <hyperlink ref="G64:G65" r:id="rId49" display="P2240.035"/>
    <hyperlink ref="G66" r:id="rId50"/>
    <hyperlink ref="G67" r:id="rId51"/>
    <hyperlink ref="G68" r:id="rId52"/>
    <hyperlink ref="G69" r:id="rId53"/>
    <hyperlink ref="G70" r:id="rId54"/>
    <hyperlink ref="G71" r:id="rId55"/>
    <hyperlink ref="G72" r:id="rId56"/>
    <hyperlink ref="G73" r:id="rId57"/>
    <hyperlink ref="G77" r:id="rId58"/>
    <hyperlink ref="G78:G79" r:id="rId59" display="P2240.044"/>
    <hyperlink ref="G80" r:id="rId60"/>
    <hyperlink ref="G81:G82" r:id="rId61" display="P2240.045"/>
    <hyperlink ref="G83" r:id="rId62"/>
    <hyperlink ref="G84:G85" r:id="rId63" display="P2240.046"/>
    <hyperlink ref="G86" r:id="rId64"/>
    <hyperlink ref="G87" r:id="rId65"/>
    <hyperlink ref="G88" r:id="rId66"/>
    <hyperlink ref="G89" r:id="rId67"/>
    <hyperlink ref="G90" r:id="rId68"/>
    <hyperlink ref="G91" r:id="rId69"/>
    <hyperlink ref="G92:G93" r:id="rId70" display="P2240.051"/>
    <hyperlink ref="G94" r:id="rId71"/>
    <hyperlink ref="G95" r:id="rId72"/>
    <hyperlink ref="G96" r:id="rId73"/>
  </hyperlinks>
  <pageMargins left="0.45" right="0.45" top="0.5" bottom="0.5" header="0.05" footer="0.3"/>
  <pageSetup scale="88" fitToHeight="0" orientation="landscape" r:id="rId74"/>
  <drawing r:id="rId7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9"/>
  <sheetViews>
    <sheetView topLeftCell="A19" workbookViewId="0">
      <selection activeCell="B22" sqref="B22"/>
    </sheetView>
  </sheetViews>
  <sheetFormatPr defaultColWidth="6.625" defaultRowHeight="15" x14ac:dyDescent="0.25"/>
  <cols>
    <col min="1" max="1" width="12.25" style="6" customWidth="1"/>
    <col min="2" max="2" width="30.125" customWidth="1"/>
    <col min="3" max="3" width="5.375" style="1" customWidth="1"/>
    <col min="4" max="4" width="11.625" customWidth="1"/>
    <col min="5" max="5" width="12.5" customWidth="1"/>
    <col min="6" max="6" width="6.125" style="1" customWidth="1"/>
    <col min="7" max="7" width="10" style="1" customWidth="1"/>
    <col min="8" max="8" width="27" style="3" customWidth="1"/>
  </cols>
  <sheetData>
    <row r="1" spans="1:8" x14ac:dyDescent="0.25">
      <c r="B1" s="83" t="s">
        <v>11</v>
      </c>
      <c r="C1" s="86" t="s">
        <v>10</v>
      </c>
      <c r="D1" s="86"/>
      <c r="E1" s="86"/>
      <c r="F1" s="83" t="s">
        <v>9</v>
      </c>
      <c r="G1" s="83" t="s">
        <v>8</v>
      </c>
    </row>
    <row r="2" spans="1:8" ht="99" customHeight="1" x14ac:dyDescent="0.25">
      <c r="B2" s="78"/>
      <c r="C2" s="87" t="s">
        <v>5</v>
      </c>
      <c r="D2" s="87"/>
      <c r="E2" s="87"/>
      <c r="F2" s="79" t="s">
        <v>6</v>
      </c>
      <c r="G2" s="79">
        <v>2</v>
      </c>
    </row>
    <row r="4" spans="1:8" s="4" customFormat="1" ht="12.75" x14ac:dyDescent="0.2">
      <c r="A4" s="9" t="s">
        <v>470</v>
      </c>
      <c r="B4" s="7" t="s">
        <v>12</v>
      </c>
      <c r="C4" s="8" t="s">
        <v>26</v>
      </c>
      <c r="D4" s="7" t="s">
        <v>14</v>
      </c>
      <c r="E4" s="7" t="s">
        <v>18</v>
      </c>
      <c r="F4" s="8" t="s">
        <v>48</v>
      </c>
      <c r="G4" s="8" t="s">
        <v>13</v>
      </c>
      <c r="H4" s="12" t="s">
        <v>24</v>
      </c>
    </row>
    <row r="5" spans="1:8" x14ac:dyDescent="0.25">
      <c r="A5" s="6">
        <v>2244.0010000000002</v>
      </c>
      <c r="B5" s="4" t="s">
        <v>979</v>
      </c>
      <c r="C5" s="5" t="s">
        <v>980</v>
      </c>
      <c r="D5" s="4" t="s">
        <v>985</v>
      </c>
      <c r="E5" s="4" t="s">
        <v>408</v>
      </c>
      <c r="F5" s="5">
        <v>1</v>
      </c>
      <c r="G5" s="40" t="s">
        <v>997</v>
      </c>
      <c r="H5" s="6"/>
    </row>
    <row r="6" spans="1:8" x14ac:dyDescent="0.25">
      <c r="A6" s="6">
        <v>2244.002</v>
      </c>
      <c r="B6" s="4" t="s">
        <v>979</v>
      </c>
      <c r="C6" s="5" t="s">
        <v>980</v>
      </c>
      <c r="D6" s="4" t="s">
        <v>985</v>
      </c>
      <c r="E6" s="4" t="s">
        <v>413</v>
      </c>
      <c r="F6" s="5">
        <v>1</v>
      </c>
      <c r="G6" s="40" t="s">
        <v>998</v>
      </c>
      <c r="H6" s="6"/>
    </row>
    <row r="7" spans="1:8" x14ac:dyDescent="0.25">
      <c r="A7" s="6">
        <v>2244.0030000000002</v>
      </c>
      <c r="B7" s="4" t="s">
        <v>51</v>
      </c>
      <c r="C7" s="5" t="s">
        <v>27</v>
      </c>
      <c r="D7" s="4" t="s">
        <v>52</v>
      </c>
      <c r="E7" s="4" t="s">
        <v>402</v>
      </c>
      <c r="F7" s="5">
        <v>1</v>
      </c>
      <c r="G7" s="40" t="s">
        <v>999</v>
      </c>
      <c r="H7" s="6" t="s">
        <v>59</v>
      </c>
    </row>
    <row r="8" spans="1:8" s="4" customFormat="1" ht="12.75" customHeight="1" x14ac:dyDescent="0.2">
      <c r="A8" s="6">
        <v>2244.0039999999999</v>
      </c>
      <c r="B8" s="4" t="s">
        <v>51</v>
      </c>
      <c r="C8" s="5" t="s">
        <v>27</v>
      </c>
      <c r="D8" s="4" t="s">
        <v>52</v>
      </c>
      <c r="E8" s="4" t="s">
        <v>406</v>
      </c>
      <c r="F8" s="5">
        <v>1</v>
      </c>
      <c r="G8" s="40" t="s">
        <v>999</v>
      </c>
      <c r="H8" s="6" t="s">
        <v>59</v>
      </c>
    </row>
    <row r="9" spans="1:8" s="4" customFormat="1" ht="12.75" customHeight="1" x14ac:dyDescent="0.2">
      <c r="A9" s="6" t="s">
        <v>986</v>
      </c>
      <c r="B9" s="4" t="s">
        <v>410</v>
      </c>
      <c r="C9" s="5" t="s">
        <v>398</v>
      </c>
      <c r="D9" s="4" t="s">
        <v>394</v>
      </c>
      <c r="E9" s="4" t="s">
        <v>409</v>
      </c>
      <c r="F9" s="5">
        <v>3</v>
      </c>
      <c r="G9" s="40" t="s">
        <v>1000</v>
      </c>
      <c r="H9" s="6"/>
    </row>
    <row r="10" spans="1:8" s="4" customFormat="1" ht="12.75" customHeight="1" x14ac:dyDescent="0.2">
      <c r="A10" s="6">
        <v>2244.0079999999998</v>
      </c>
      <c r="B10" s="4" t="s">
        <v>414</v>
      </c>
      <c r="C10" s="5" t="s">
        <v>398</v>
      </c>
      <c r="D10" s="4" t="s">
        <v>394</v>
      </c>
      <c r="E10" s="4" t="s">
        <v>409</v>
      </c>
      <c r="F10" s="5">
        <v>1</v>
      </c>
      <c r="G10" s="40" t="s">
        <v>1001</v>
      </c>
      <c r="H10" s="6" t="s">
        <v>415</v>
      </c>
    </row>
    <row r="11" spans="1:8" s="4" customFormat="1" ht="12.75" customHeight="1" x14ac:dyDescent="0.25">
      <c r="A11" s="6"/>
      <c r="B11"/>
      <c r="C11" s="1"/>
      <c r="D11"/>
      <c r="E11"/>
      <c r="F11" s="1"/>
      <c r="G11" s="30"/>
      <c r="H11" s="3"/>
    </row>
    <row r="12" spans="1:8" x14ac:dyDescent="0.25">
      <c r="B12" s="22" t="s">
        <v>954</v>
      </c>
      <c r="G12" s="30"/>
    </row>
    <row r="13" spans="1:8" s="65" customFormat="1" x14ac:dyDescent="0.25">
      <c r="A13" s="74" t="s">
        <v>470</v>
      </c>
      <c r="B13" s="68" t="s">
        <v>12</v>
      </c>
      <c r="C13" s="69" t="s">
        <v>26</v>
      </c>
      <c r="D13" s="68" t="s">
        <v>14</v>
      </c>
      <c r="E13" s="68" t="s">
        <v>18</v>
      </c>
      <c r="F13" s="69" t="s">
        <v>48</v>
      </c>
      <c r="G13" s="69" t="s">
        <v>13</v>
      </c>
      <c r="H13" s="63" t="s">
        <v>24</v>
      </c>
    </row>
    <row r="14" spans="1:8" x14ac:dyDescent="0.25">
      <c r="A14" s="6" t="s">
        <v>987</v>
      </c>
      <c r="B14" s="4" t="s">
        <v>983</v>
      </c>
      <c r="C14" s="5" t="s">
        <v>54</v>
      </c>
      <c r="D14" s="4" t="s">
        <v>55</v>
      </c>
      <c r="E14" s="4" t="s">
        <v>54</v>
      </c>
      <c r="F14" s="5">
        <v>14</v>
      </c>
      <c r="G14" s="40" t="s">
        <v>1002</v>
      </c>
      <c r="H14" s="6" t="s">
        <v>984</v>
      </c>
    </row>
    <row r="15" spans="1:8" x14ac:dyDescent="0.25">
      <c r="A15" s="6" t="s">
        <v>988</v>
      </c>
      <c r="B15" s="4" t="s">
        <v>981</v>
      </c>
      <c r="C15" s="5">
        <v>1</v>
      </c>
      <c r="D15" s="4" t="s">
        <v>57</v>
      </c>
      <c r="E15" s="4" t="s">
        <v>60</v>
      </c>
      <c r="F15" s="5">
        <v>2</v>
      </c>
      <c r="G15" s="40" t="s">
        <v>1003</v>
      </c>
      <c r="H15" s="6" t="s">
        <v>58</v>
      </c>
    </row>
    <row r="16" spans="1:8" x14ac:dyDescent="0.25">
      <c r="A16" s="6">
        <v>2244.0250000000001</v>
      </c>
      <c r="B16" s="4" t="s">
        <v>61</v>
      </c>
      <c r="C16" s="5">
        <v>1</v>
      </c>
      <c r="D16" s="4" t="s">
        <v>20</v>
      </c>
      <c r="E16" s="4" t="s">
        <v>62</v>
      </c>
      <c r="F16" s="5">
        <v>1</v>
      </c>
      <c r="G16" s="40" t="s">
        <v>1003</v>
      </c>
      <c r="H16" s="6" t="s">
        <v>58</v>
      </c>
    </row>
    <row r="17" spans="1:8" x14ac:dyDescent="0.25">
      <c r="A17" s="6">
        <v>2244.0259999999998</v>
      </c>
      <c r="B17" s="4" t="s">
        <v>63</v>
      </c>
      <c r="C17" s="5">
        <v>1</v>
      </c>
      <c r="D17" s="4" t="s">
        <v>20</v>
      </c>
      <c r="E17" s="4" t="s">
        <v>53</v>
      </c>
      <c r="F17" s="5">
        <v>1</v>
      </c>
      <c r="G17" s="40" t="s">
        <v>1003</v>
      </c>
      <c r="H17" s="6" t="s">
        <v>58</v>
      </c>
    </row>
    <row r="18" spans="1:8" x14ac:dyDescent="0.25">
      <c r="A18" s="6">
        <v>2244.0027</v>
      </c>
      <c r="B18" s="4" t="s">
        <v>982</v>
      </c>
      <c r="C18" s="5">
        <v>1</v>
      </c>
      <c r="D18" s="4" t="s">
        <v>411</v>
      </c>
      <c r="E18" s="4" t="s">
        <v>71</v>
      </c>
      <c r="F18" s="5">
        <v>1</v>
      </c>
      <c r="G18" s="40" t="s">
        <v>1004</v>
      </c>
      <c r="H18" s="6" t="s">
        <v>412</v>
      </c>
    </row>
    <row r="19" spans="1:8" s="4" customFormat="1" ht="12.75" customHeight="1" x14ac:dyDescent="0.2">
      <c r="A19" s="6">
        <v>2244.0279999999998</v>
      </c>
      <c r="B19" s="4" t="s">
        <v>824</v>
      </c>
      <c r="C19" s="5" t="s">
        <v>382</v>
      </c>
      <c r="D19" s="4" t="s">
        <v>383</v>
      </c>
      <c r="E19" s="4" t="s">
        <v>76</v>
      </c>
      <c r="F19" s="5">
        <v>1</v>
      </c>
      <c r="G19" s="40" t="s">
        <v>1005</v>
      </c>
      <c r="H19" s="6" t="s">
        <v>149</v>
      </c>
    </row>
  </sheetData>
  <sortState ref="A5:H18">
    <sortCondition ref="C5:C18"/>
  </sortState>
  <mergeCells count="2">
    <mergeCell ref="C1:E1"/>
    <mergeCell ref="C2:E2"/>
  </mergeCells>
  <hyperlinks>
    <hyperlink ref="G5" r:id="rId1"/>
    <hyperlink ref="G6" r:id="rId2"/>
    <hyperlink ref="G7" r:id="rId3"/>
    <hyperlink ref="G9" r:id="rId4"/>
    <hyperlink ref="G8" r:id="rId5"/>
    <hyperlink ref="G10" r:id="rId6"/>
    <hyperlink ref="G14" r:id="rId7"/>
    <hyperlink ref="G15" r:id="rId8"/>
    <hyperlink ref="G16:G17" r:id="rId9" display="P2244.007"/>
    <hyperlink ref="G18" r:id="rId10"/>
    <hyperlink ref="G19" r:id="rId11"/>
  </hyperlinks>
  <pageMargins left="0.7" right="0.7" top="0.75" bottom="0.75" header="0.3" footer="0.3"/>
  <pageSetup fitToHeight="0" orientation="landscape" r:id="rId12"/>
  <drawing r:id="rId1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5"/>
  <sheetViews>
    <sheetView topLeftCell="A100" workbookViewId="0">
      <selection activeCell="J87" sqref="J87"/>
    </sheetView>
  </sheetViews>
  <sheetFormatPr defaultRowHeight="15" x14ac:dyDescent="0.25"/>
  <cols>
    <col min="1" max="1" width="11.5" style="3" customWidth="1"/>
    <col min="2" max="2" width="24.375" customWidth="1"/>
    <col min="3" max="3" width="4.875" style="1" customWidth="1"/>
    <col min="4" max="4" width="10.375" customWidth="1"/>
    <col min="5" max="5" width="15.125" customWidth="1"/>
    <col min="6" max="6" width="6.375" style="1" customWidth="1"/>
    <col min="7" max="7" width="8.875" customWidth="1"/>
  </cols>
  <sheetData>
    <row r="1" spans="1:8" x14ac:dyDescent="0.25">
      <c r="B1" s="83" t="s">
        <v>11</v>
      </c>
      <c r="C1" s="86" t="s">
        <v>10</v>
      </c>
      <c r="D1" s="86"/>
      <c r="E1" s="86"/>
      <c r="F1" s="83" t="s">
        <v>9</v>
      </c>
      <c r="G1" s="83" t="s">
        <v>8</v>
      </c>
      <c r="H1" s="3"/>
    </row>
    <row r="2" spans="1:8" ht="106.5" customHeight="1" x14ac:dyDescent="0.25">
      <c r="B2" s="78"/>
      <c r="C2" s="87" t="s">
        <v>2</v>
      </c>
      <c r="D2" s="87"/>
      <c r="E2" s="87"/>
      <c r="F2" s="79" t="s">
        <v>7</v>
      </c>
      <c r="G2" s="79">
        <v>1</v>
      </c>
      <c r="H2" s="3"/>
    </row>
    <row r="3" spans="1:8" x14ac:dyDescent="0.25">
      <c r="G3" s="1"/>
      <c r="H3" s="3"/>
    </row>
    <row r="4" spans="1:8" s="4" customFormat="1" ht="12.75" x14ac:dyDescent="0.2">
      <c r="A4" s="26" t="s">
        <v>470</v>
      </c>
      <c r="B4" s="7" t="s">
        <v>12</v>
      </c>
      <c r="C4" s="8" t="s">
        <v>26</v>
      </c>
      <c r="D4" s="7" t="s">
        <v>14</v>
      </c>
      <c r="E4" s="7" t="s">
        <v>18</v>
      </c>
      <c r="F4" s="8" t="s">
        <v>48</v>
      </c>
      <c r="G4" s="8" t="s">
        <v>13</v>
      </c>
      <c r="H4" s="12" t="s">
        <v>24</v>
      </c>
    </row>
    <row r="5" spans="1:8" s="4" customFormat="1" ht="12.75" x14ac:dyDescent="0.2">
      <c r="A5" s="28">
        <v>2248.0010000000002</v>
      </c>
      <c r="B5" s="14" t="s">
        <v>647</v>
      </c>
      <c r="C5" s="15">
        <v>1</v>
      </c>
      <c r="D5" s="14" t="s">
        <v>66</v>
      </c>
      <c r="E5" s="14" t="s">
        <v>76</v>
      </c>
      <c r="F5" s="15">
        <v>1</v>
      </c>
      <c r="G5" s="41" t="s">
        <v>1017</v>
      </c>
      <c r="H5" s="17" t="s">
        <v>648</v>
      </c>
    </row>
    <row r="6" spans="1:8" s="4" customFormat="1" ht="12.75" x14ac:dyDescent="0.2">
      <c r="A6" s="28">
        <f>SUM(A5+0.001)</f>
        <v>2248.0020000000004</v>
      </c>
      <c r="B6" s="14" t="s">
        <v>740</v>
      </c>
      <c r="C6" s="15">
        <v>1</v>
      </c>
      <c r="D6" s="14" t="s">
        <v>66</v>
      </c>
      <c r="E6" s="14" t="s">
        <v>365</v>
      </c>
      <c r="F6" s="15">
        <v>1</v>
      </c>
      <c r="G6" s="41" t="s">
        <v>1017</v>
      </c>
      <c r="H6" s="17"/>
    </row>
    <row r="7" spans="1:8" s="4" customFormat="1" ht="12.75" x14ac:dyDescent="0.2">
      <c r="A7" s="28" t="s">
        <v>1006</v>
      </c>
      <c r="B7" s="14" t="s">
        <v>357</v>
      </c>
      <c r="C7" s="15">
        <v>1</v>
      </c>
      <c r="D7" s="14" t="s">
        <v>66</v>
      </c>
      <c r="E7" s="14" t="s">
        <v>365</v>
      </c>
      <c r="F7" s="15">
        <v>3</v>
      </c>
      <c r="G7" s="41" t="s">
        <v>1017</v>
      </c>
      <c r="H7" s="17"/>
    </row>
    <row r="8" spans="1:8" s="4" customFormat="1" ht="12.75" x14ac:dyDescent="0.2">
      <c r="A8" s="28">
        <v>2248.0059999999999</v>
      </c>
      <c r="B8" s="14" t="s">
        <v>657</v>
      </c>
      <c r="C8" s="15">
        <v>1</v>
      </c>
      <c r="D8" s="14" t="s">
        <v>394</v>
      </c>
      <c r="E8" s="14" t="s">
        <v>365</v>
      </c>
      <c r="F8" s="15">
        <v>1</v>
      </c>
      <c r="G8" s="41" t="s">
        <v>1018</v>
      </c>
      <c r="H8" s="17" t="s">
        <v>658</v>
      </c>
    </row>
    <row r="9" spans="1:8" s="4" customFormat="1" ht="12.75" x14ac:dyDescent="0.2">
      <c r="A9" s="28">
        <v>2248.0070000000001</v>
      </c>
      <c r="B9" s="14" t="s">
        <v>617</v>
      </c>
      <c r="C9" s="15">
        <v>1</v>
      </c>
      <c r="D9" s="14" t="s">
        <v>649</v>
      </c>
      <c r="E9" s="14" t="s">
        <v>92</v>
      </c>
      <c r="F9" s="15">
        <v>1</v>
      </c>
      <c r="G9" s="41" t="s">
        <v>1019</v>
      </c>
      <c r="H9" s="17" t="s">
        <v>996</v>
      </c>
    </row>
    <row r="10" spans="1:8" s="4" customFormat="1" ht="12.75" x14ac:dyDescent="0.2">
      <c r="A10" s="28" t="s">
        <v>1007</v>
      </c>
      <c r="B10" s="14" t="s">
        <v>863</v>
      </c>
      <c r="C10" s="15">
        <v>1</v>
      </c>
      <c r="D10" s="14" t="s">
        <v>66</v>
      </c>
      <c r="E10" s="14" t="s">
        <v>365</v>
      </c>
      <c r="F10" s="15">
        <v>2</v>
      </c>
      <c r="G10" s="41" t="s">
        <v>1019</v>
      </c>
      <c r="H10" s="17"/>
    </row>
    <row r="11" spans="1:8" s="4" customFormat="1" ht="12.75" x14ac:dyDescent="0.2">
      <c r="A11" s="28" t="s">
        <v>1008</v>
      </c>
      <c r="B11" s="14" t="s">
        <v>357</v>
      </c>
      <c r="C11" s="15">
        <v>1</v>
      </c>
      <c r="D11" s="14" t="s">
        <v>66</v>
      </c>
      <c r="E11" s="14" t="s">
        <v>365</v>
      </c>
      <c r="F11" s="15">
        <v>2</v>
      </c>
      <c r="G11" s="41" t="s">
        <v>1019</v>
      </c>
      <c r="H11" s="17"/>
    </row>
    <row r="12" spans="1:8" s="4" customFormat="1" ht="12.75" x14ac:dyDescent="0.2">
      <c r="A12" s="28" t="s">
        <v>1009</v>
      </c>
      <c r="B12" s="14" t="s">
        <v>650</v>
      </c>
      <c r="C12" s="15">
        <v>1</v>
      </c>
      <c r="D12" s="14" t="s">
        <v>66</v>
      </c>
      <c r="E12" s="14" t="s">
        <v>651</v>
      </c>
      <c r="F12" s="15">
        <v>2</v>
      </c>
      <c r="G12" s="41" t="s">
        <v>1020</v>
      </c>
      <c r="H12" s="17" t="s">
        <v>653</v>
      </c>
    </row>
    <row r="13" spans="1:8" s="4" customFormat="1" ht="12.75" x14ac:dyDescent="0.2">
      <c r="A13" s="28" t="s">
        <v>1010</v>
      </c>
      <c r="B13" s="14" t="s">
        <v>650</v>
      </c>
      <c r="C13" s="15">
        <v>1</v>
      </c>
      <c r="D13" s="14" t="s">
        <v>66</v>
      </c>
      <c r="E13" s="14" t="s">
        <v>652</v>
      </c>
      <c r="F13" s="15">
        <v>2</v>
      </c>
      <c r="G13" s="41" t="s">
        <v>1020</v>
      </c>
      <c r="H13" s="17" t="s">
        <v>654</v>
      </c>
    </row>
    <row r="14" spans="1:8" s="4" customFormat="1" ht="12.75" x14ac:dyDescent="0.2">
      <c r="A14" s="28">
        <v>2248.0160000000001</v>
      </c>
      <c r="B14" s="14" t="s">
        <v>655</v>
      </c>
      <c r="C14" s="15">
        <v>1</v>
      </c>
      <c r="D14" s="14" t="s">
        <v>66</v>
      </c>
      <c r="E14" s="14" t="s">
        <v>92</v>
      </c>
      <c r="F14" s="15">
        <v>1</v>
      </c>
      <c r="G14" s="41" t="s">
        <v>1021</v>
      </c>
      <c r="H14" s="17"/>
    </row>
    <row r="15" spans="1:8" s="4" customFormat="1" ht="12.75" x14ac:dyDescent="0.2">
      <c r="A15" s="28" t="s">
        <v>1016</v>
      </c>
      <c r="B15" s="14" t="s">
        <v>558</v>
      </c>
      <c r="C15" s="15">
        <v>1</v>
      </c>
      <c r="D15" s="14" t="s">
        <v>66</v>
      </c>
      <c r="E15" s="14" t="s">
        <v>76</v>
      </c>
      <c r="F15" s="15">
        <v>2</v>
      </c>
      <c r="G15" s="41" t="s">
        <v>1022</v>
      </c>
      <c r="H15" s="17" t="s">
        <v>656</v>
      </c>
    </row>
    <row r="16" spans="1:8" s="4" customFormat="1" ht="12.75" x14ac:dyDescent="0.2">
      <c r="A16" s="28">
        <v>2248.0189999999998</v>
      </c>
      <c r="B16" s="14" t="s">
        <v>660</v>
      </c>
      <c r="C16" s="15">
        <v>1</v>
      </c>
      <c r="D16" s="14" t="s">
        <v>66</v>
      </c>
      <c r="E16" s="14" t="s">
        <v>70</v>
      </c>
      <c r="F16" s="15">
        <v>1</v>
      </c>
      <c r="G16" s="41" t="s">
        <v>1023</v>
      </c>
      <c r="H16" s="17"/>
    </row>
    <row r="17" spans="1:8" s="4" customFormat="1" ht="23.25" customHeight="1" x14ac:dyDescent="0.2">
      <c r="A17" s="28">
        <v>2248.02</v>
      </c>
      <c r="B17" s="20" t="s">
        <v>661</v>
      </c>
      <c r="C17" s="15">
        <v>1</v>
      </c>
      <c r="D17" s="14" t="s">
        <v>75</v>
      </c>
      <c r="E17" s="14" t="s">
        <v>92</v>
      </c>
      <c r="F17" s="15">
        <v>1</v>
      </c>
      <c r="G17" s="41" t="s">
        <v>1024</v>
      </c>
      <c r="H17" s="17" t="s">
        <v>782</v>
      </c>
    </row>
    <row r="18" spans="1:8" s="4" customFormat="1" ht="12.75" x14ac:dyDescent="0.2">
      <c r="A18" s="28">
        <v>2248.0210000000002</v>
      </c>
      <c r="B18" s="14" t="s">
        <v>662</v>
      </c>
      <c r="C18" s="15">
        <v>1</v>
      </c>
      <c r="D18" s="14" t="s">
        <v>75</v>
      </c>
      <c r="E18" s="14" t="s">
        <v>71</v>
      </c>
      <c r="F18" s="15">
        <v>1</v>
      </c>
      <c r="G18" s="41" t="s">
        <v>1025</v>
      </c>
      <c r="H18" s="17" t="s">
        <v>663</v>
      </c>
    </row>
    <row r="19" spans="1:8" s="4" customFormat="1" ht="13.5" customHeight="1" x14ac:dyDescent="0.2">
      <c r="A19" s="28" t="s">
        <v>1011</v>
      </c>
      <c r="B19" s="14" t="s">
        <v>664</v>
      </c>
      <c r="C19" s="15">
        <v>1</v>
      </c>
      <c r="D19" s="14" t="s">
        <v>462</v>
      </c>
      <c r="E19" s="20" t="s">
        <v>665</v>
      </c>
      <c r="F19" s="15">
        <v>12</v>
      </c>
      <c r="G19" s="41" t="s">
        <v>1026</v>
      </c>
      <c r="H19" s="17" t="s">
        <v>666</v>
      </c>
    </row>
    <row r="20" spans="1:8" s="4" customFormat="1" ht="12.75" x14ac:dyDescent="0.2">
      <c r="A20" s="28">
        <v>2248.0340000000001</v>
      </c>
      <c r="B20" s="14" t="s">
        <v>668</v>
      </c>
      <c r="C20" s="15">
        <v>1</v>
      </c>
      <c r="D20" s="14" t="s">
        <v>462</v>
      </c>
      <c r="E20" s="14" t="s">
        <v>76</v>
      </c>
      <c r="F20" s="15">
        <v>1</v>
      </c>
      <c r="G20" s="41" t="s">
        <v>1027</v>
      </c>
      <c r="H20" s="17"/>
    </row>
    <row r="21" spans="1:8" s="4" customFormat="1" ht="12.75" x14ac:dyDescent="0.2">
      <c r="A21" s="28">
        <f>SUM(A20+0.001)</f>
        <v>2248.0350000000003</v>
      </c>
      <c r="B21" s="14" t="s">
        <v>46</v>
      </c>
      <c r="C21" s="15">
        <v>1</v>
      </c>
      <c r="D21" s="14" t="s">
        <v>20</v>
      </c>
      <c r="E21" s="14" t="s">
        <v>47</v>
      </c>
      <c r="F21" s="15">
        <v>1</v>
      </c>
      <c r="G21" s="41" t="s">
        <v>1028</v>
      </c>
      <c r="H21" s="17" t="s">
        <v>669</v>
      </c>
    </row>
    <row r="22" spans="1:8" s="4" customFormat="1" ht="12.75" x14ac:dyDescent="0.2">
      <c r="A22" s="28">
        <f t="shared" ref="A22:A35" si="0">SUM(A21+0.001)</f>
        <v>2248.0360000000005</v>
      </c>
      <c r="B22" s="14" t="s">
        <v>670</v>
      </c>
      <c r="C22" s="15">
        <v>1</v>
      </c>
      <c r="D22" s="14" t="s">
        <v>20</v>
      </c>
      <c r="E22" s="14" t="s">
        <v>70</v>
      </c>
      <c r="F22" s="15">
        <v>1</v>
      </c>
      <c r="G22" s="40" t="s">
        <v>1029</v>
      </c>
      <c r="H22" s="18" t="s">
        <v>671</v>
      </c>
    </row>
    <row r="23" spans="1:8" s="4" customFormat="1" ht="12.75" x14ac:dyDescent="0.2">
      <c r="A23" s="28">
        <f t="shared" si="0"/>
        <v>2248.0370000000007</v>
      </c>
      <c r="B23" s="14" t="s">
        <v>672</v>
      </c>
      <c r="C23" s="15">
        <v>1</v>
      </c>
      <c r="D23" s="14" t="s">
        <v>20</v>
      </c>
      <c r="E23" s="14" t="s">
        <v>70</v>
      </c>
      <c r="F23" s="15">
        <v>1</v>
      </c>
      <c r="G23" s="40" t="s">
        <v>1029</v>
      </c>
      <c r="H23" s="18" t="s">
        <v>673</v>
      </c>
    </row>
    <row r="24" spans="1:8" s="4" customFormat="1" ht="12.75" x14ac:dyDescent="0.2">
      <c r="A24" s="28">
        <f t="shared" si="0"/>
        <v>2248.0380000000009</v>
      </c>
      <c r="B24" s="14" t="s">
        <v>674</v>
      </c>
      <c r="C24" s="15">
        <v>1</v>
      </c>
      <c r="D24" s="14" t="s">
        <v>20</v>
      </c>
      <c r="E24" s="14" t="s">
        <v>70</v>
      </c>
      <c r="F24" s="15">
        <v>1</v>
      </c>
      <c r="G24" s="40" t="s">
        <v>1029</v>
      </c>
      <c r="H24" s="18" t="s">
        <v>675</v>
      </c>
    </row>
    <row r="25" spans="1:8" s="4" customFormat="1" ht="12.75" x14ac:dyDescent="0.2">
      <c r="A25" s="28">
        <f t="shared" si="0"/>
        <v>2248.0390000000011</v>
      </c>
      <c r="B25" s="14" t="s">
        <v>676</v>
      </c>
      <c r="C25" s="15">
        <v>1</v>
      </c>
      <c r="D25" s="14" t="s">
        <v>20</v>
      </c>
      <c r="E25" s="14" t="s">
        <v>71</v>
      </c>
      <c r="F25" s="15">
        <v>1</v>
      </c>
      <c r="G25" s="40" t="s">
        <v>1030</v>
      </c>
      <c r="H25" s="18" t="s">
        <v>677</v>
      </c>
    </row>
    <row r="26" spans="1:8" s="4" customFormat="1" ht="12.75" x14ac:dyDescent="0.2">
      <c r="A26" s="28">
        <f t="shared" si="0"/>
        <v>2248.0400000000013</v>
      </c>
      <c r="B26" s="14" t="s">
        <v>678</v>
      </c>
      <c r="C26" s="15">
        <v>1</v>
      </c>
      <c r="D26" s="14" t="s">
        <v>20</v>
      </c>
      <c r="E26" s="14" t="s">
        <v>70</v>
      </c>
      <c r="F26" s="15">
        <v>1</v>
      </c>
      <c r="G26" s="40" t="s">
        <v>1030</v>
      </c>
      <c r="H26" s="18" t="s">
        <v>679</v>
      </c>
    </row>
    <row r="27" spans="1:8" s="4" customFormat="1" ht="12.75" x14ac:dyDescent="0.2">
      <c r="A27" s="28">
        <f t="shared" si="0"/>
        <v>2248.0410000000015</v>
      </c>
      <c r="B27" s="14" t="s">
        <v>680</v>
      </c>
      <c r="C27" s="15">
        <v>1</v>
      </c>
      <c r="D27" s="14" t="s">
        <v>20</v>
      </c>
      <c r="E27" s="14" t="s">
        <v>71</v>
      </c>
      <c r="F27" s="15">
        <v>1</v>
      </c>
      <c r="G27" s="40" t="s">
        <v>1030</v>
      </c>
      <c r="H27" s="18" t="s">
        <v>681</v>
      </c>
    </row>
    <row r="28" spans="1:8" s="4" customFormat="1" ht="12.75" x14ac:dyDescent="0.2">
      <c r="A28" s="28">
        <f t="shared" si="0"/>
        <v>2248.0420000000017</v>
      </c>
      <c r="B28" s="14" t="s">
        <v>89</v>
      </c>
      <c r="C28" s="15">
        <v>1</v>
      </c>
      <c r="D28" s="14" t="s">
        <v>20</v>
      </c>
      <c r="E28" s="14" t="s">
        <v>71</v>
      </c>
      <c r="F28" s="15">
        <v>1</v>
      </c>
      <c r="G28" s="40" t="s">
        <v>1030</v>
      </c>
      <c r="H28" s="18" t="s">
        <v>682</v>
      </c>
    </row>
    <row r="29" spans="1:8" s="4" customFormat="1" ht="12.75" x14ac:dyDescent="0.2">
      <c r="A29" s="28">
        <f t="shared" si="0"/>
        <v>2248.0430000000019</v>
      </c>
      <c r="B29" s="14" t="s">
        <v>683</v>
      </c>
      <c r="C29" s="15">
        <v>1</v>
      </c>
      <c r="D29" s="14" t="s">
        <v>20</v>
      </c>
      <c r="E29" s="14" t="s">
        <v>71</v>
      </c>
      <c r="F29" s="15">
        <v>1</v>
      </c>
      <c r="G29" s="40" t="s">
        <v>1030</v>
      </c>
      <c r="H29" s="18" t="s">
        <v>684</v>
      </c>
    </row>
    <row r="30" spans="1:8" s="4" customFormat="1" ht="12.75" x14ac:dyDescent="0.2">
      <c r="A30" s="28">
        <f t="shared" si="0"/>
        <v>2248.0440000000021</v>
      </c>
      <c r="B30" s="14" t="s">
        <v>685</v>
      </c>
      <c r="C30" s="15">
        <v>1</v>
      </c>
      <c r="D30" s="14" t="s">
        <v>20</v>
      </c>
      <c r="E30" s="14" t="s">
        <v>71</v>
      </c>
      <c r="F30" s="15">
        <v>1</v>
      </c>
      <c r="G30" s="40" t="s">
        <v>1030</v>
      </c>
      <c r="H30" s="18" t="s">
        <v>684</v>
      </c>
    </row>
    <row r="31" spans="1:8" s="4" customFormat="1" ht="12.75" x14ac:dyDescent="0.2">
      <c r="A31" s="28">
        <f t="shared" si="0"/>
        <v>2248.0450000000023</v>
      </c>
      <c r="B31" s="14" t="s">
        <v>512</v>
      </c>
      <c r="C31" s="15">
        <v>1</v>
      </c>
      <c r="D31" s="14" t="s">
        <v>20</v>
      </c>
      <c r="E31" s="14" t="s">
        <v>76</v>
      </c>
      <c r="F31" s="15">
        <v>1</v>
      </c>
      <c r="G31" s="40" t="s">
        <v>1031</v>
      </c>
      <c r="H31" s="18" t="s">
        <v>686</v>
      </c>
    </row>
    <row r="32" spans="1:8" s="4" customFormat="1" ht="12.75" x14ac:dyDescent="0.2">
      <c r="A32" s="28">
        <f t="shared" si="0"/>
        <v>2248.0460000000026</v>
      </c>
      <c r="B32" s="14" t="s">
        <v>558</v>
      </c>
      <c r="C32" s="15">
        <v>1</v>
      </c>
      <c r="D32" s="14" t="s">
        <v>20</v>
      </c>
      <c r="E32" s="14" t="s">
        <v>92</v>
      </c>
      <c r="F32" s="15">
        <v>1</v>
      </c>
      <c r="G32" s="40" t="s">
        <v>1032</v>
      </c>
      <c r="H32" s="18" t="s">
        <v>688</v>
      </c>
    </row>
    <row r="33" spans="1:8" s="4" customFormat="1" ht="12.75" x14ac:dyDescent="0.2">
      <c r="A33" s="28">
        <f t="shared" si="0"/>
        <v>2248.0470000000028</v>
      </c>
      <c r="B33" s="14" t="s">
        <v>558</v>
      </c>
      <c r="C33" s="15">
        <v>1</v>
      </c>
      <c r="D33" s="14" t="s">
        <v>20</v>
      </c>
      <c r="E33" s="14" t="s">
        <v>71</v>
      </c>
      <c r="F33" s="15">
        <v>1</v>
      </c>
      <c r="G33" s="41" t="s">
        <v>1030</v>
      </c>
      <c r="H33" s="17" t="s">
        <v>687</v>
      </c>
    </row>
    <row r="34" spans="1:8" s="4" customFormat="1" ht="12.75" x14ac:dyDescent="0.2">
      <c r="A34" s="28">
        <f t="shared" si="0"/>
        <v>2248.048000000003</v>
      </c>
      <c r="B34" s="14" t="s">
        <v>689</v>
      </c>
      <c r="C34" s="15">
        <v>1</v>
      </c>
      <c r="D34" s="14" t="s">
        <v>690</v>
      </c>
      <c r="E34" s="14" t="s">
        <v>92</v>
      </c>
      <c r="F34" s="15">
        <v>1</v>
      </c>
      <c r="G34" s="41" t="s">
        <v>1033</v>
      </c>
      <c r="H34" s="17" t="s">
        <v>691</v>
      </c>
    </row>
    <row r="35" spans="1:8" s="4" customFormat="1" ht="25.5" x14ac:dyDescent="0.2">
      <c r="A35" s="28">
        <f t="shared" si="0"/>
        <v>2248.0490000000032</v>
      </c>
      <c r="B35" s="20" t="s">
        <v>991</v>
      </c>
      <c r="C35" s="15">
        <v>1</v>
      </c>
      <c r="D35" s="14" t="s">
        <v>690</v>
      </c>
      <c r="E35" s="20" t="s">
        <v>2089</v>
      </c>
      <c r="F35" s="15">
        <v>1</v>
      </c>
      <c r="G35" s="41" t="s">
        <v>1033</v>
      </c>
      <c r="H35" s="17"/>
    </row>
    <row r="36" spans="1:8" s="4" customFormat="1" ht="18.75" customHeight="1" x14ac:dyDescent="0.2">
      <c r="A36" s="28" t="s">
        <v>1012</v>
      </c>
      <c r="B36" s="14" t="s">
        <v>357</v>
      </c>
      <c r="C36" s="15">
        <v>1</v>
      </c>
      <c r="D36" s="14" t="s">
        <v>690</v>
      </c>
      <c r="E36" s="20" t="s">
        <v>2089</v>
      </c>
      <c r="F36" s="15">
        <v>3</v>
      </c>
      <c r="G36" s="41" t="s">
        <v>1033</v>
      </c>
      <c r="H36" s="17"/>
    </row>
    <row r="37" spans="1:8" s="4" customFormat="1" ht="12.75" x14ac:dyDescent="0.2">
      <c r="A37" s="28">
        <v>2248.0529999999999</v>
      </c>
      <c r="B37" s="14" t="s">
        <v>558</v>
      </c>
      <c r="C37" s="15">
        <v>1</v>
      </c>
      <c r="D37" s="14" t="s">
        <v>124</v>
      </c>
      <c r="E37" s="14" t="s">
        <v>71</v>
      </c>
      <c r="F37" s="15">
        <v>1</v>
      </c>
      <c r="G37" s="41" t="s">
        <v>1035</v>
      </c>
      <c r="H37" s="17" t="s">
        <v>694</v>
      </c>
    </row>
    <row r="38" spans="1:8" s="4" customFormat="1" ht="12.75" x14ac:dyDescent="0.2">
      <c r="A38" s="28">
        <f>SUM(A37+0.001)</f>
        <v>2248.0540000000001</v>
      </c>
      <c r="B38" s="14" t="s">
        <v>645</v>
      </c>
      <c r="C38" s="15">
        <v>1</v>
      </c>
      <c r="D38" s="14" t="s">
        <v>124</v>
      </c>
      <c r="E38" s="14" t="s">
        <v>92</v>
      </c>
      <c r="F38" s="15">
        <v>1</v>
      </c>
      <c r="G38" s="41" t="s">
        <v>1034</v>
      </c>
      <c r="H38" s="17" t="s">
        <v>695</v>
      </c>
    </row>
    <row r="39" spans="1:8" s="4" customFormat="1" ht="12.75" x14ac:dyDescent="0.2">
      <c r="A39" s="28" t="s">
        <v>1015</v>
      </c>
      <c r="B39" s="14" t="s">
        <v>990</v>
      </c>
      <c r="C39" s="15">
        <v>1</v>
      </c>
      <c r="D39" s="14" t="s">
        <v>66</v>
      </c>
      <c r="E39" s="14" t="s">
        <v>365</v>
      </c>
      <c r="F39" s="15">
        <v>2</v>
      </c>
      <c r="G39" s="41" t="s">
        <v>1017</v>
      </c>
      <c r="H39" s="17"/>
    </row>
    <row r="40" spans="1:8" s="4" customFormat="1" ht="12.75" x14ac:dyDescent="0.2">
      <c r="A40" s="28" t="s">
        <v>1013</v>
      </c>
      <c r="B40" s="14" t="s">
        <v>357</v>
      </c>
      <c r="C40" s="15">
        <v>1</v>
      </c>
      <c r="D40" s="14" t="s">
        <v>66</v>
      </c>
      <c r="E40" s="14" t="s">
        <v>365</v>
      </c>
      <c r="F40" s="15">
        <v>2</v>
      </c>
      <c r="G40" s="41" t="s">
        <v>1017</v>
      </c>
      <c r="H40" s="17"/>
    </row>
    <row r="41" spans="1:8" s="4" customFormat="1" ht="12.75" x14ac:dyDescent="0.2">
      <c r="A41" s="28">
        <v>2248.0590000000002</v>
      </c>
      <c r="B41" s="14" t="s">
        <v>558</v>
      </c>
      <c r="C41" s="15">
        <v>1</v>
      </c>
      <c r="D41" s="14" t="s">
        <v>124</v>
      </c>
      <c r="E41" s="14" t="s">
        <v>70</v>
      </c>
      <c r="F41" s="15">
        <v>1</v>
      </c>
      <c r="G41" s="41" t="s">
        <v>1036</v>
      </c>
      <c r="H41" s="17" t="s">
        <v>694</v>
      </c>
    </row>
    <row r="42" spans="1:8" s="4" customFormat="1" ht="12.75" x14ac:dyDescent="0.2">
      <c r="A42" s="28">
        <v>2248.06</v>
      </c>
      <c r="B42" s="14" t="s">
        <v>698</v>
      </c>
      <c r="C42" s="15">
        <v>1</v>
      </c>
      <c r="D42" s="14" t="s">
        <v>124</v>
      </c>
      <c r="E42" s="14" t="s">
        <v>92</v>
      </c>
      <c r="F42" s="15">
        <v>1</v>
      </c>
      <c r="G42" s="41" t="s">
        <v>1037</v>
      </c>
      <c r="H42" s="17" t="s">
        <v>697</v>
      </c>
    </row>
    <row r="43" spans="1:8" s="4" customFormat="1" ht="12.75" x14ac:dyDescent="0.2">
      <c r="A43" s="28" t="s">
        <v>1014</v>
      </c>
      <c r="B43" s="14" t="s">
        <v>699</v>
      </c>
      <c r="C43" s="15">
        <v>1</v>
      </c>
      <c r="D43" s="14" t="s">
        <v>124</v>
      </c>
      <c r="E43" s="14" t="s">
        <v>92</v>
      </c>
      <c r="F43" s="15">
        <v>2</v>
      </c>
      <c r="G43" s="41" t="s">
        <v>1037</v>
      </c>
      <c r="H43" s="17" t="s">
        <v>272</v>
      </c>
    </row>
    <row r="44" spans="1:8" s="4" customFormat="1" ht="12.75" x14ac:dyDescent="0.2">
      <c r="A44" s="28">
        <v>2248.0630000000001</v>
      </c>
      <c r="B44" s="14" t="s">
        <v>700</v>
      </c>
      <c r="C44" s="15">
        <v>1</v>
      </c>
      <c r="D44" s="14" t="s">
        <v>124</v>
      </c>
      <c r="E44" s="14" t="s">
        <v>76</v>
      </c>
      <c r="F44" s="15">
        <v>1</v>
      </c>
      <c r="G44" s="41" t="s">
        <v>1034</v>
      </c>
      <c r="H44" s="17" t="s">
        <v>701</v>
      </c>
    </row>
    <row r="45" spans="1:8" s="4" customFormat="1" ht="12.75" x14ac:dyDescent="0.2">
      <c r="A45" s="28">
        <v>2248.0639999999999</v>
      </c>
      <c r="B45" s="14" t="s">
        <v>704</v>
      </c>
      <c r="C45" s="15">
        <v>1</v>
      </c>
      <c r="D45" s="14" t="s">
        <v>36</v>
      </c>
      <c r="E45" s="14" t="s">
        <v>92</v>
      </c>
      <c r="F45" s="15">
        <v>1</v>
      </c>
      <c r="G45" s="41" t="s">
        <v>1039</v>
      </c>
      <c r="H45" s="17" t="s">
        <v>705</v>
      </c>
    </row>
    <row r="46" spans="1:8" s="4" customFormat="1" ht="12.75" x14ac:dyDescent="0.2">
      <c r="A46" s="28" t="s">
        <v>2043</v>
      </c>
      <c r="B46" s="14" t="s">
        <v>990</v>
      </c>
      <c r="C46" s="15">
        <v>1</v>
      </c>
      <c r="D46" s="14" t="s">
        <v>36</v>
      </c>
      <c r="E46" s="14" t="s">
        <v>37</v>
      </c>
      <c r="F46" s="15">
        <v>2</v>
      </c>
      <c r="G46" s="41" t="s">
        <v>1040</v>
      </c>
      <c r="H46" s="17"/>
    </row>
    <row r="47" spans="1:8" s="4" customFormat="1" ht="12.75" x14ac:dyDescent="0.2">
      <c r="A47" s="28" t="s">
        <v>2044</v>
      </c>
      <c r="B47" s="14" t="s">
        <v>357</v>
      </c>
      <c r="C47" s="15">
        <v>1</v>
      </c>
      <c r="D47" s="14" t="s">
        <v>36</v>
      </c>
      <c r="E47" s="14" t="s">
        <v>37</v>
      </c>
      <c r="F47" s="15">
        <v>2</v>
      </c>
      <c r="G47" s="41" t="s">
        <v>1039</v>
      </c>
      <c r="H47" s="17"/>
    </row>
    <row r="48" spans="1:8" s="4" customFormat="1" ht="12.75" x14ac:dyDescent="0.2">
      <c r="A48" s="28">
        <v>2248.069</v>
      </c>
      <c r="B48" s="14" t="s">
        <v>29</v>
      </c>
      <c r="C48" s="15">
        <v>1</v>
      </c>
      <c r="D48" s="14" t="s">
        <v>36</v>
      </c>
      <c r="E48" s="14" t="s">
        <v>76</v>
      </c>
      <c r="F48" s="15">
        <v>1</v>
      </c>
      <c r="G48" s="41" t="s">
        <v>1040</v>
      </c>
      <c r="H48" s="17" t="s">
        <v>706</v>
      </c>
    </row>
    <row r="49" spans="1:8" s="4" customFormat="1" ht="12.75" x14ac:dyDescent="0.2">
      <c r="A49" s="28" t="s">
        <v>2045</v>
      </c>
      <c r="B49" s="14" t="s">
        <v>990</v>
      </c>
      <c r="C49" s="15">
        <v>1</v>
      </c>
      <c r="D49" s="14" t="s">
        <v>36</v>
      </c>
      <c r="E49" s="14" t="s">
        <v>29</v>
      </c>
      <c r="F49" s="15">
        <v>2</v>
      </c>
      <c r="G49" s="41" t="s">
        <v>1040</v>
      </c>
      <c r="H49" s="17"/>
    </row>
    <row r="50" spans="1:8" s="4" customFormat="1" ht="12.75" x14ac:dyDescent="0.2">
      <c r="A50" s="28" t="s">
        <v>2046</v>
      </c>
      <c r="B50" s="14" t="s">
        <v>357</v>
      </c>
      <c r="C50" s="15">
        <v>1</v>
      </c>
      <c r="D50" s="14" t="s">
        <v>36</v>
      </c>
      <c r="E50" s="14" t="s">
        <v>29</v>
      </c>
      <c r="F50" s="15">
        <v>2</v>
      </c>
      <c r="G50" s="41" t="s">
        <v>1041</v>
      </c>
      <c r="H50" s="17"/>
    </row>
    <row r="51" spans="1:8" s="4" customFormat="1" ht="12.75" x14ac:dyDescent="0.2">
      <c r="A51" s="28">
        <v>2248.0740000000001</v>
      </c>
      <c r="B51" s="14" t="s">
        <v>558</v>
      </c>
      <c r="C51" s="15">
        <v>1</v>
      </c>
      <c r="D51" s="14" t="s">
        <v>36</v>
      </c>
      <c r="E51" s="14" t="s">
        <v>70</v>
      </c>
      <c r="F51" s="15">
        <v>1</v>
      </c>
      <c r="G51" s="41" t="s">
        <v>1042</v>
      </c>
      <c r="H51" s="17" t="s">
        <v>708</v>
      </c>
    </row>
    <row r="52" spans="1:8" s="4" customFormat="1" ht="12.75" x14ac:dyDescent="0.2">
      <c r="A52" s="28">
        <v>2248.0749999999998</v>
      </c>
      <c r="B52" s="14" t="s">
        <v>700</v>
      </c>
      <c r="C52" s="15">
        <v>1</v>
      </c>
      <c r="D52" s="14" t="s">
        <v>36</v>
      </c>
      <c r="E52" s="14" t="s">
        <v>71</v>
      </c>
      <c r="F52" s="15">
        <v>1</v>
      </c>
      <c r="G52" s="41" t="s">
        <v>1043</v>
      </c>
      <c r="H52" s="17"/>
    </row>
    <row r="53" spans="1:8" s="4" customFormat="1" ht="12.75" x14ac:dyDescent="0.2">
      <c r="A53" s="28">
        <v>2248.076</v>
      </c>
      <c r="B53" s="14" t="s">
        <v>46</v>
      </c>
      <c r="C53" s="15">
        <v>1</v>
      </c>
      <c r="D53" s="14" t="s">
        <v>116</v>
      </c>
      <c r="E53" s="14" t="s">
        <v>47</v>
      </c>
      <c r="F53" s="15">
        <v>1</v>
      </c>
      <c r="G53" s="41" t="s">
        <v>1044</v>
      </c>
      <c r="H53" s="17" t="s">
        <v>669</v>
      </c>
    </row>
    <row r="54" spans="1:8" s="4" customFormat="1" ht="12.75" x14ac:dyDescent="0.2">
      <c r="A54" s="28">
        <v>2248.0770000000002</v>
      </c>
      <c r="B54" s="14" t="s">
        <v>710</v>
      </c>
      <c r="C54" s="15">
        <v>1</v>
      </c>
      <c r="D54" s="14" t="s">
        <v>116</v>
      </c>
      <c r="E54" s="14" t="s">
        <v>26</v>
      </c>
      <c r="F54" s="15">
        <v>1</v>
      </c>
      <c r="G54" s="41" t="s">
        <v>1045</v>
      </c>
      <c r="H54" s="17"/>
    </row>
    <row r="55" spans="1:8" s="4" customFormat="1" ht="12.75" x14ac:dyDescent="0.2">
      <c r="A55" s="28">
        <v>2248.078</v>
      </c>
      <c r="B55" s="14" t="s">
        <v>512</v>
      </c>
      <c r="C55" s="15">
        <v>1</v>
      </c>
      <c r="D55" s="14" t="s">
        <v>116</v>
      </c>
      <c r="E55" s="14" t="s">
        <v>70</v>
      </c>
      <c r="F55" s="15">
        <v>1</v>
      </c>
      <c r="G55" s="41" t="s">
        <v>1046</v>
      </c>
      <c r="H55" s="17" t="s">
        <v>711</v>
      </c>
    </row>
    <row r="56" spans="1:8" s="4" customFormat="1" ht="12.75" x14ac:dyDescent="0.2">
      <c r="A56" s="28">
        <v>2248.0790000000002</v>
      </c>
      <c r="B56" s="14" t="s">
        <v>364</v>
      </c>
      <c r="C56" s="15">
        <v>1</v>
      </c>
      <c r="D56" s="14" t="s">
        <v>118</v>
      </c>
      <c r="E56" s="14" t="s">
        <v>71</v>
      </c>
      <c r="F56" s="15">
        <v>1</v>
      </c>
      <c r="G56" s="41" t="s">
        <v>1047</v>
      </c>
      <c r="H56" s="17" t="s">
        <v>712</v>
      </c>
    </row>
    <row r="57" spans="1:8" s="4" customFormat="1" ht="12.75" x14ac:dyDescent="0.2">
      <c r="A57" s="28" t="s">
        <v>2047</v>
      </c>
      <c r="B57" s="14" t="s">
        <v>990</v>
      </c>
      <c r="C57" s="15">
        <v>1</v>
      </c>
      <c r="D57" s="14" t="s">
        <v>118</v>
      </c>
      <c r="E57" s="14" t="s">
        <v>207</v>
      </c>
      <c r="F57" s="15">
        <v>2</v>
      </c>
      <c r="G57" s="41" t="s">
        <v>1047</v>
      </c>
      <c r="H57" s="17"/>
    </row>
    <row r="58" spans="1:8" s="4" customFormat="1" ht="12.75" x14ac:dyDescent="0.2">
      <c r="A58" s="28" t="s">
        <v>2048</v>
      </c>
      <c r="B58" s="14" t="s">
        <v>357</v>
      </c>
      <c r="C58" s="15">
        <v>1</v>
      </c>
      <c r="D58" s="14" t="s">
        <v>118</v>
      </c>
      <c r="E58" s="14" t="s">
        <v>207</v>
      </c>
      <c r="F58" s="15">
        <v>2</v>
      </c>
      <c r="G58" s="41" t="s">
        <v>1047</v>
      </c>
      <c r="H58" s="17"/>
    </row>
    <row r="59" spans="1:8" s="4" customFormat="1" ht="12.75" x14ac:dyDescent="0.2">
      <c r="A59" s="28">
        <v>2248.0839999999998</v>
      </c>
      <c r="B59" s="14" t="s">
        <v>713</v>
      </c>
      <c r="C59" s="15">
        <v>1</v>
      </c>
      <c r="D59" s="14" t="s">
        <v>118</v>
      </c>
      <c r="E59" s="14" t="s">
        <v>71</v>
      </c>
      <c r="F59" s="15">
        <v>1</v>
      </c>
      <c r="G59" s="41" t="s">
        <v>1047</v>
      </c>
      <c r="H59" s="17" t="s">
        <v>714</v>
      </c>
    </row>
    <row r="60" spans="1:8" s="4" customFormat="1" ht="12.75" x14ac:dyDescent="0.2">
      <c r="A60" s="28" t="s">
        <v>2049</v>
      </c>
      <c r="B60" s="14" t="s">
        <v>696</v>
      </c>
      <c r="C60" s="15">
        <v>1</v>
      </c>
      <c r="D60" s="14" t="s">
        <v>118</v>
      </c>
      <c r="E60" s="14" t="s">
        <v>29</v>
      </c>
      <c r="F60" s="15">
        <v>2</v>
      </c>
      <c r="G60" s="41" t="s">
        <v>1047</v>
      </c>
      <c r="H60" s="17"/>
    </row>
    <row r="61" spans="1:8" s="4" customFormat="1" ht="12.75" x14ac:dyDescent="0.2">
      <c r="A61" s="28" t="s">
        <v>2050</v>
      </c>
      <c r="B61" s="14" t="s">
        <v>357</v>
      </c>
      <c r="C61" s="15">
        <v>1</v>
      </c>
      <c r="D61" s="14" t="s">
        <v>118</v>
      </c>
      <c r="E61" s="14" t="s">
        <v>29</v>
      </c>
      <c r="F61" s="15">
        <v>2</v>
      </c>
      <c r="G61" s="41" t="s">
        <v>1047</v>
      </c>
      <c r="H61" s="17"/>
    </row>
    <row r="62" spans="1:8" s="4" customFormat="1" ht="12.75" x14ac:dyDescent="0.2">
      <c r="A62" s="28" t="s">
        <v>2051</v>
      </c>
      <c r="B62" s="14" t="s">
        <v>558</v>
      </c>
      <c r="C62" s="15">
        <v>1</v>
      </c>
      <c r="D62" s="14" t="s">
        <v>118</v>
      </c>
      <c r="E62" s="14" t="s">
        <v>76</v>
      </c>
      <c r="F62" s="15">
        <v>2</v>
      </c>
      <c r="G62" s="41" t="s">
        <v>1048</v>
      </c>
      <c r="H62" s="17" t="s">
        <v>715</v>
      </c>
    </row>
    <row r="63" spans="1:8" s="4" customFormat="1" ht="12.75" x14ac:dyDescent="0.2">
      <c r="A63" s="28">
        <v>2248.0909999999999</v>
      </c>
      <c r="B63" s="14" t="s">
        <v>558</v>
      </c>
      <c r="C63" s="15">
        <v>1</v>
      </c>
      <c r="D63" s="14" t="s">
        <v>118</v>
      </c>
      <c r="E63" s="14" t="s">
        <v>70</v>
      </c>
      <c r="F63" s="15">
        <v>1</v>
      </c>
      <c r="G63" s="41" t="s">
        <v>1049</v>
      </c>
      <c r="H63" s="17" t="s">
        <v>716</v>
      </c>
    </row>
    <row r="64" spans="1:8" s="4" customFormat="1" ht="12.75" x14ac:dyDescent="0.2">
      <c r="A64" s="28">
        <f>SUM(A63+0.001)</f>
        <v>2248.0920000000001</v>
      </c>
      <c r="B64" s="14" t="s">
        <v>718</v>
      </c>
      <c r="C64" s="15">
        <v>1</v>
      </c>
      <c r="D64" s="14" t="s">
        <v>118</v>
      </c>
      <c r="E64" s="14" t="s">
        <v>92</v>
      </c>
      <c r="F64" s="15">
        <v>1</v>
      </c>
      <c r="G64" s="41" t="s">
        <v>1050</v>
      </c>
      <c r="H64" s="17" t="s">
        <v>717</v>
      </c>
    </row>
    <row r="65" spans="1:8" s="4" customFormat="1" ht="12.75" x14ac:dyDescent="0.2">
      <c r="A65" s="28">
        <f t="shared" ref="A65:A77" si="1">SUM(A64+0.001)</f>
        <v>2248.0930000000003</v>
      </c>
      <c r="B65" s="14" t="s">
        <v>700</v>
      </c>
      <c r="C65" s="15">
        <v>1</v>
      </c>
      <c r="D65" s="14" t="s">
        <v>118</v>
      </c>
      <c r="E65" s="14" t="s">
        <v>71</v>
      </c>
      <c r="F65" s="15">
        <v>1</v>
      </c>
      <c r="G65" s="41" t="s">
        <v>1050</v>
      </c>
      <c r="H65" s="17" t="s">
        <v>719</v>
      </c>
    </row>
    <row r="66" spans="1:8" s="4" customFormat="1" ht="12.75" x14ac:dyDescent="0.2">
      <c r="A66" s="28">
        <f t="shared" si="1"/>
        <v>2248.0940000000005</v>
      </c>
      <c r="B66" s="4" t="s">
        <v>453</v>
      </c>
      <c r="C66" s="5" t="s">
        <v>398</v>
      </c>
      <c r="D66" s="4" t="s">
        <v>394</v>
      </c>
      <c r="E66" s="4" t="s">
        <v>456</v>
      </c>
      <c r="F66" s="5">
        <v>1</v>
      </c>
      <c r="G66" s="40" t="s">
        <v>1051</v>
      </c>
    </row>
    <row r="67" spans="1:8" s="4" customFormat="1" ht="12.75" x14ac:dyDescent="0.2">
      <c r="A67" s="28">
        <f t="shared" si="1"/>
        <v>2248.0950000000007</v>
      </c>
      <c r="B67" s="4" t="s">
        <v>453</v>
      </c>
      <c r="C67" s="5" t="s">
        <v>398</v>
      </c>
      <c r="D67" s="4" t="s">
        <v>394</v>
      </c>
      <c r="E67" s="4" t="s">
        <v>455</v>
      </c>
      <c r="F67" s="5">
        <v>1</v>
      </c>
      <c r="G67" s="40" t="s">
        <v>1051</v>
      </c>
    </row>
    <row r="68" spans="1:8" s="4" customFormat="1" ht="12.75" x14ac:dyDescent="0.2">
      <c r="A68" s="28">
        <f t="shared" si="1"/>
        <v>2248.0960000000009</v>
      </c>
      <c r="B68" s="4" t="s">
        <v>453</v>
      </c>
      <c r="C68" s="5" t="s">
        <v>398</v>
      </c>
      <c r="D68" s="4" t="s">
        <v>394</v>
      </c>
      <c r="E68" s="4" t="s">
        <v>454</v>
      </c>
      <c r="F68" s="5">
        <v>1</v>
      </c>
      <c r="G68" s="40" t="s">
        <v>1051</v>
      </c>
    </row>
    <row r="69" spans="1:8" s="4" customFormat="1" ht="12.75" x14ac:dyDescent="0.2">
      <c r="A69" s="28">
        <f t="shared" si="1"/>
        <v>2248.0970000000011</v>
      </c>
      <c r="B69" s="4" t="s">
        <v>453</v>
      </c>
      <c r="C69" s="5" t="s">
        <v>398</v>
      </c>
      <c r="D69" s="4" t="s">
        <v>394</v>
      </c>
      <c r="E69" s="4" t="s">
        <v>461</v>
      </c>
      <c r="F69" s="5">
        <v>1</v>
      </c>
      <c r="G69" s="40" t="s">
        <v>1052</v>
      </c>
    </row>
    <row r="70" spans="1:8" s="4" customFormat="1" ht="12.75" x14ac:dyDescent="0.2">
      <c r="A70" s="28">
        <f t="shared" si="1"/>
        <v>2248.0980000000013</v>
      </c>
      <c r="B70" s="4" t="s">
        <v>453</v>
      </c>
      <c r="C70" s="5" t="s">
        <v>398</v>
      </c>
      <c r="D70" s="4" t="s">
        <v>394</v>
      </c>
      <c r="E70" s="4" t="s">
        <v>463</v>
      </c>
      <c r="F70" s="5">
        <v>1</v>
      </c>
      <c r="G70" s="40" t="s">
        <v>1053</v>
      </c>
    </row>
    <row r="71" spans="1:8" s="4" customFormat="1" ht="12.75" x14ac:dyDescent="0.2">
      <c r="A71" s="28">
        <f t="shared" si="1"/>
        <v>2248.0990000000015</v>
      </c>
      <c r="B71" s="4" t="s">
        <v>453</v>
      </c>
      <c r="C71" s="5" t="s">
        <v>398</v>
      </c>
      <c r="D71" s="4" t="s">
        <v>394</v>
      </c>
      <c r="E71" s="4" t="s">
        <v>464</v>
      </c>
      <c r="F71" s="5">
        <v>1</v>
      </c>
      <c r="G71" s="40" t="s">
        <v>1054</v>
      </c>
      <c r="H71" s="4" t="s">
        <v>465</v>
      </c>
    </row>
    <row r="72" spans="1:8" s="4" customFormat="1" ht="12.75" x14ac:dyDescent="0.2">
      <c r="A72" s="28">
        <f t="shared" si="1"/>
        <v>2248.1000000000017</v>
      </c>
      <c r="B72" s="4" t="s">
        <v>459</v>
      </c>
      <c r="C72" s="5" t="s">
        <v>27</v>
      </c>
      <c r="D72" s="4" t="s">
        <v>16</v>
      </c>
      <c r="E72" s="4" t="s">
        <v>92</v>
      </c>
      <c r="F72" s="5">
        <v>1</v>
      </c>
      <c r="G72" s="40" t="s">
        <v>1055</v>
      </c>
      <c r="H72" s="4" t="s">
        <v>460</v>
      </c>
    </row>
    <row r="73" spans="1:8" s="4" customFormat="1" ht="12.75" x14ac:dyDescent="0.2">
      <c r="A73" s="28">
        <f t="shared" si="1"/>
        <v>2248.1010000000019</v>
      </c>
      <c r="B73" s="4" t="s">
        <v>457</v>
      </c>
      <c r="C73" s="5" t="s">
        <v>398</v>
      </c>
      <c r="D73" s="4" t="s">
        <v>394</v>
      </c>
      <c r="E73" s="4" t="s">
        <v>458</v>
      </c>
      <c r="F73" s="5">
        <v>1</v>
      </c>
      <c r="G73" s="40" t="s">
        <v>1056</v>
      </c>
    </row>
    <row r="74" spans="1:8" s="4" customFormat="1" ht="12.75" x14ac:dyDescent="0.2">
      <c r="A74" s="28">
        <f>SUM(A73+0.001)</f>
        <v>2248.1020000000021</v>
      </c>
      <c r="B74" s="4" t="s">
        <v>467</v>
      </c>
      <c r="C74" s="5" t="s">
        <v>382</v>
      </c>
      <c r="D74" s="4" t="s">
        <v>383</v>
      </c>
      <c r="E74" s="4" t="s">
        <v>76</v>
      </c>
      <c r="F74" s="5">
        <v>1</v>
      </c>
      <c r="G74" s="76" t="s">
        <v>1066</v>
      </c>
      <c r="H74" s="4" t="s">
        <v>466</v>
      </c>
    </row>
    <row r="75" spans="1:8" s="4" customFormat="1" ht="12.75" x14ac:dyDescent="0.2">
      <c r="A75" s="28">
        <f t="shared" si="1"/>
        <v>2248.1030000000023</v>
      </c>
      <c r="B75" s="4" t="s">
        <v>468</v>
      </c>
      <c r="C75" s="5" t="s">
        <v>382</v>
      </c>
      <c r="D75" s="4" t="s">
        <v>383</v>
      </c>
      <c r="E75" s="4" t="s">
        <v>92</v>
      </c>
      <c r="F75" s="5">
        <v>1</v>
      </c>
      <c r="G75" s="40" t="s">
        <v>1057</v>
      </c>
    </row>
    <row r="76" spans="1:8" s="4" customFormat="1" ht="12.75" x14ac:dyDescent="0.2">
      <c r="A76" s="28">
        <f t="shared" si="1"/>
        <v>2248.1040000000025</v>
      </c>
      <c r="B76" s="4" t="s">
        <v>469</v>
      </c>
      <c r="C76" s="5" t="s">
        <v>382</v>
      </c>
      <c r="D76" s="4" t="s">
        <v>383</v>
      </c>
      <c r="E76" s="4" t="s">
        <v>76</v>
      </c>
      <c r="F76" s="5">
        <v>1</v>
      </c>
      <c r="G76" s="40" t="s">
        <v>1058</v>
      </c>
    </row>
    <row r="77" spans="1:8" s="4" customFormat="1" ht="12.75" x14ac:dyDescent="0.2">
      <c r="A77" s="28">
        <f t="shared" si="1"/>
        <v>2248.1050000000027</v>
      </c>
      <c r="B77" s="4" t="s">
        <v>468</v>
      </c>
      <c r="C77" s="5" t="s">
        <v>382</v>
      </c>
      <c r="D77" s="4" t="s">
        <v>383</v>
      </c>
      <c r="E77" s="4" t="s">
        <v>70</v>
      </c>
      <c r="F77" s="5">
        <v>1</v>
      </c>
      <c r="G77" s="40" t="s">
        <v>1059</v>
      </c>
    </row>
    <row r="78" spans="1:8" x14ac:dyDescent="0.25">
      <c r="G78" s="29"/>
    </row>
    <row r="79" spans="1:8" x14ac:dyDescent="0.25">
      <c r="G79" s="29"/>
    </row>
    <row r="80" spans="1:8" x14ac:dyDescent="0.25">
      <c r="B80" s="21" t="s">
        <v>826</v>
      </c>
      <c r="G80" s="29"/>
    </row>
    <row r="81" spans="1:8" s="4" customFormat="1" ht="12.75" x14ac:dyDescent="0.2">
      <c r="A81" s="28">
        <f>SUM(A77+0.001)</f>
        <v>2248.106000000003</v>
      </c>
      <c r="B81" s="20" t="s">
        <v>992</v>
      </c>
      <c r="C81" s="15">
        <v>1</v>
      </c>
      <c r="D81" s="14" t="s">
        <v>462</v>
      </c>
      <c r="E81" s="14" t="s">
        <v>92</v>
      </c>
      <c r="F81" s="15">
        <v>1</v>
      </c>
      <c r="G81" s="41" t="s">
        <v>1060</v>
      </c>
      <c r="H81" s="17" t="s">
        <v>667</v>
      </c>
    </row>
    <row r="82" spans="1:8" s="4" customFormat="1" ht="12.75" x14ac:dyDescent="0.2">
      <c r="A82" s="28">
        <f>SUM(A81+0.001)</f>
        <v>2248.1070000000032</v>
      </c>
      <c r="B82" s="14" t="s">
        <v>989</v>
      </c>
      <c r="C82" s="15">
        <v>1</v>
      </c>
      <c r="D82" s="14" t="s">
        <v>394</v>
      </c>
      <c r="E82" s="14" t="s">
        <v>365</v>
      </c>
      <c r="F82" s="15">
        <v>1</v>
      </c>
      <c r="G82" s="41" t="s">
        <v>1018</v>
      </c>
      <c r="H82" s="17"/>
    </row>
    <row r="83" spans="1:8" s="4" customFormat="1" ht="12.75" x14ac:dyDescent="0.2">
      <c r="A83" s="28">
        <f t="shared" ref="A83:A95" si="2">SUM(A82+0.001)</f>
        <v>2248.1080000000034</v>
      </c>
      <c r="B83" s="14" t="s">
        <v>46</v>
      </c>
      <c r="C83" s="15">
        <v>1</v>
      </c>
      <c r="D83" s="14" t="s">
        <v>66</v>
      </c>
      <c r="E83" s="14" t="s">
        <v>47</v>
      </c>
      <c r="F83" s="15">
        <v>1</v>
      </c>
      <c r="G83" s="41" t="s">
        <v>1061</v>
      </c>
      <c r="H83" s="17" t="s">
        <v>659</v>
      </c>
    </row>
    <row r="84" spans="1:8" s="4" customFormat="1" ht="12.75" x14ac:dyDescent="0.2">
      <c r="A84" s="28">
        <f t="shared" si="2"/>
        <v>2248.1090000000036</v>
      </c>
      <c r="B84" s="14" t="s">
        <v>130</v>
      </c>
      <c r="C84" s="15">
        <v>1</v>
      </c>
      <c r="D84" s="14" t="s">
        <v>75</v>
      </c>
      <c r="E84" s="14" t="s">
        <v>47</v>
      </c>
      <c r="F84" s="15">
        <v>1</v>
      </c>
      <c r="G84" s="41" t="s">
        <v>1025</v>
      </c>
      <c r="H84" s="17" t="s">
        <v>313</v>
      </c>
    </row>
    <row r="85" spans="1:8" s="29" customFormat="1" ht="12.75" x14ac:dyDescent="0.2">
      <c r="A85" s="28">
        <f t="shared" si="2"/>
        <v>2248.1100000000038</v>
      </c>
      <c r="B85" s="14" t="s">
        <v>993</v>
      </c>
      <c r="C85" s="15">
        <v>1</v>
      </c>
      <c r="D85" s="14" t="s">
        <v>36</v>
      </c>
      <c r="E85" s="14" t="s">
        <v>71</v>
      </c>
      <c r="F85" s="15">
        <v>1</v>
      </c>
      <c r="G85" s="41" t="s">
        <v>1062</v>
      </c>
      <c r="H85" s="17" t="s">
        <v>702</v>
      </c>
    </row>
    <row r="86" spans="1:8" s="29" customFormat="1" ht="12.75" x14ac:dyDescent="0.2">
      <c r="A86" s="28">
        <f t="shared" si="2"/>
        <v>2248.111000000004</v>
      </c>
      <c r="B86" s="14" t="s">
        <v>994</v>
      </c>
      <c r="C86" s="15">
        <v>1</v>
      </c>
      <c r="D86" s="14" t="s">
        <v>36</v>
      </c>
      <c r="E86" s="14" t="s">
        <v>71</v>
      </c>
      <c r="F86" s="15">
        <v>1</v>
      </c>
      <c r="G86" s="41" t="s">
        <v>1039</v>
      </c>
      <c r="H86" s="17"/>
    </row>
    <row r="87" spans="1:8" s="4" customFormat="1" ht="12.75" x14ac:dyDescent="0.2">
      <c r="A87" s="28">
        <f t="shared" si="2"/>
        <v>2248.1120000000042</v>
      </c>
      <c r="B87" s="14" t="s">
        <v>40</v>
      </c>
      <c r="C87" s="15">
        <v>1</v>
      </c>
      <c r="D87" s="14" t="s">
        <v>36</v>
      </c>
      <c r="E87" s="14" t="s">
        <v>71</v>
      </c>
      <c r="F87" s="15">
        <v>1</v>
      </c>
      <c r="G87" s="41" t="s">
        <v>1038</v>
      </c>
      <c r="H87" s="17"/>
    </row>
    <row r="88" spans="1:8" s="4" customFormat="1" ht="12.75" x14ac:dyDescent="0.2">
      <c r="A88" s="28">
        <f t="shared" si="2"/>
        <v>2248.1130000000044</v>
      </c>
      <c r="B88" s="14" t="s">
        <v>709</v>
      </c>
      <c r="C88" s="15">
        <v>1</v>
      </c>
      <c r="D88" s="14" t="s">
        <v>36</v>
      </c>
      <c r="E88" s="14" t="s">
        <v>76</v>
      </c>
      <c r="F88" s="15">
        <v>1</v>
      </c>
      <c r="G88" s="41" t="s">
        <v>1063</v>
      </c>
      <c r="H88" s="17"/>
    </row>
    <row r="89" spans="1:8" s="4" customFormat="1" ht="12.75" x14ac:dyDescent="0.2">
      <c r="A89" s="28">
        <f t="shared" si="2"/>
        <v>2248.1140000000046</v>
      </c>
      <c r="B89" s="14" t="s">
        <v>993</v>
      </c>
      <c r="C89" s="15">
        <v>1</v>
      </c>
      <c r="D89" s="14" t="s">
        <v>36</v>
      </c>
      <c r="E89" s="14" t="s">
        <v>71</v>
      </c>
      <c r="F89" s="15">
        <v>1</v>
      </c>
      <c r="G89" s="41" t="s">
        <v>1062</v>
      </c>
      <c r="H89" s="17" t="s">
        <v>702</v>
      </c>
    </row>
    <row r="90" spans="1:8" s="4" customFormat="1" ht="12.75" x14ac:dyDescent="0.2">
      <c r="A90" s="28">
        <f t="shared" si="2"/>
        <v>2248.1150000000048</v>
      </c>
      <c r="B90" s="14" t="s">
        <v>994</v>
      </c>
      <c r="C90" s="15">
        <v>1</v>
      </c>
      <c r="D90" s="14" t="s">
        <v>36</v>
      </c>
      <c r="E90" s="14" t="s">
        <v>71</v>
      </c>
      <c r="F90" s="15">
        <v>1</v>
      </c>
      <c r="G90" s="41" t="s">
        <v>1039</v>
      </c>
      <c r="H90" s="17"/>
    </row>
    <row r="91" spans="1:8" s="4" customFormat="1" ht="12.75" x14ac:dyDescent="0.2">
      <c r="A91" s="28">
        <f t="shared" si="2"/>
        <v>2248.116000000005</v>
      </c>
      <c r="B91" s="14" t="s">
        <v>995</v>
      </c>
      <c r="C91" s="15">
        <v>1</v>
      </c>
      <c r="D91" s="14" t="s">
        <v>36</v>
      </c>
      <c r="E91" s="14" t="s">
        <v>71</v>
      </c>
      <c r="F91" s="15">
        <v>1</v>
      </c>
      <c r="G91" s="41" t="s">
        <v>1039</v>
      </c>
      <c r="H91" s="17"/>
    </row>
    <row r="92" spans="1:8" s="4" customFormat="1" ht="12.75" x14ac:dyDescent="0.2">
      <c r="A92" s="75">
        <f t="shared" si="2"/>
        <v>2248.1170000000052</v>
      </c>
      <c r="B92" s="14" t="s">
        <v>703</v>
      </c>
      <c r="C92" s="15">
        <v>1</v>
      </c>
      <c r="D92" s="14" t="s">
        <v>36</v>
      </c>
      <c r="E92" s="14" t="s">
        <v>71</v>
      </c>
      <c r="F92" s="15">
        <v>1</v>
      </c>
      <c r="G92" s="41" t="s">
        <v>1038</v>
      </c>
      <c r="H92" s="17"/>
    </row>
    <row r="93" spans="1:8" s="4" customFormat="1" ht="12.75" x14ac:dyDescent="0.2">
      <c r="A93" s="28">
        <f>SUM(A92+0.001)</f>
        <v>2248.1180000000054</v>
      </c>
      <c r="B93" s="14" t="s">
        <v>692</v>
      </c>
      <c r="C93" s="15" t="s">
        <v>27</v>
      </c>
      <c r="D93" s="14" t="s">
        <v>16</v>
      </c>
      <c r="E93" s="14" t="s">
        <v>92</v>
      </c>
      <c r="F93" s="15">
        <v>1</v>
      </c>
      <c r="G93" s="41" t="s">
        <v>1064</v>
      </c>
      <c r="H93" s="17"/>
    </row>
    <row r="94" spans="1:8" s="4" customFormat="1" ht="12.75" x14ac:dyDescent="0.2">
      <c r="A94" s="28">
        <f t="shared" si="2"/>
        <v>2248.1190000000056</v>
      </c>
      <c r="B94" s="14" t="s">
        <v>693</v>
      </c>
      <c r="C94" s="15" t="s">
        <v>27</v>
      </c>
      <c r="D94" s="14" t="s">
        <v>16</v>
      </c>
      <c r="E94" s="14" t="s">
        <v>71</v>
      </c>
      <c r="F94" s="15">
        <v>1</v>
      </c>
      <c r="G94" s="41" t="s">
        <v>1064</v>
      </c>
      <c r="H94" s="17"/>
    </row>
    <row r="95" spans="1:8" s="4" customFormat="1" ht="12.75" x14ac:dyDescent="0.2">
      <c r="A95" s="28">
        <f t="shared" si="2"/>
        <v>2248.1200000000058</v>
      </c>
      <c r="B95" s="14" t="s">
        <v>325</v>
      </c>
      <c r="C95" s="15" t="s">
        <v>27</v>
      </c>
      <c r="D95" s="14" t="s">
        <v>16</v>
      </c>
      <c r="E95" s="14" t="s">
        <v>71</v>
      </c>
      <c r="F95" s="15">
        <v>1</v>
      </c>
      <c r="G95" s="41" t="s">
        <v>1065</v>
      </c>
      <c r="H95" s="17"/>
    </row>
  </sheetData>
  <sortState ref="A5:J78">
    <sortCondition ref="C5:C78"/>
  </sortState>
  <mergeCells count="2">
    <mergeCell ref="C1:E1"/>
    <mergeCell ref="C2:E2"/>
  </mergeCells>
  <hyperlinks>
    <hyperlink ref="G5" r:id="rId1"/>
    <hyperlink ref="G6:G7" r:id="rId2" display="P2248.001"/>
    <hyperlink ref="G8" r:id="rId3"/>
    <hyperlink ref="G9" r:id="rId4"/>
    <hyperlink ref="G10:G11" r:id="rId5" display="P2248.003"/>
    <hyperlink ref="G12" r:id="rId6"/>
    <hyperlink ref="G13" r:id="rId7"/>
    <hyperlink ref="G14" r:id="rId8"/>
    <hyperlink ref="G15" r:id="rId9"/>
    <hyperlink ref="G16" r:id="rId10"/>
    <hyperlink ref="G17" r:id="rId11"/>
    <hyperlink ref="G18" r:id="rId12"/>
    <hyperlink ref="G19" r:id="rId13"/>
    <hyperlink ref="G20" r:id="rId14"/>
    <hyperlink ref="G21" r:id="rId15"/>
    <hyperlink ref="G22" r:id="rId16"/>
    <hyperlink ref="G23:G24" r:id="rId17" display="P2248.013"/>
    <hyperlink ref="G25" r:id="rId18"/>
    <hyperlink ref="G26:G30" r:id="rId19" display="P2248.014"/>
    <hyperlink ref="G31" r:id="rId20"/>
    <hyperlink ref="G32" r:id="rId21"/>
    <hyperlink ref="G33" r:id="rId22"/>
    <hyperlink ref="G34" r:id="rId23"/>
    <hyperlink ref="G35:G36" r:id="rId24" display="P2248.017"/>
    <hyperlink ref="G37" r:id="rId25"/>
    <hyperlink ref="G38" r:id="rId26"/>
    <hyperlink ref="G39" r:id="rId27"/>
    <hyperlink ref="G40" r:id="rId28"/>
    <hyperlink ref="G41" r:id="rId29"/>
    <hyperlink ref="G42" r:id="rId30"/>
    <hyperlink ref="G43" r:id="rId31"/>
    <hyperlink ref="G44" r:id="rId32"/>
    <hyperlink ref="G92" r:id="rId33"/>
    <hyperlink ref="G45" r:id="rId34"/>
    <hyperlink ref="G46" r:id="rId35"/>
    <hyperlink ref="G47" r:id="rId36"/>
    <hyperlink ref="G49" r:id="rId37"/>
    <hyperlink ref="G50" r:id="rId38"/>
    <hyperlink ref="G51" r:id="rId39"/>
    <hyperlink ref="G52" r:id="rId40"/>
    <hyperlink ref="G53" r:id="rId41"/>
    <hyperlink ref="G54" r:id="rId42"/>
    <hyperlink ref="G55" r:id="rId43"/>
    <hyperlink ref="G56" r:id="rId44"/>
    <hyperlink ref="G57:G61" r:id="rId45" display="P2248.031"/>
    <hyperlink ref="G62" r:id="rId46"/>
    <hyperlink ref="G63" r:id="rId47"/>
    <hyperlink ref="G64" r:id="rId48"/>
    <hyperlink ref="G65" r:id="rId49"/>
    <hyperlink ref="G66" r:id="rId50"/>
    <hyperlink ref="G67:G68" r:id="rId51" display="P2248.035"/>
    <hyperlink ref="G69" r:id="rId52"/>
    <hyperlink ref="G70" r:id="rId53"/>
    <hyperlink ref="G71" r:id="rId54"/>
    <hyperlink ref="G72" r:id="rId55"/>
    <hyperlink ref="G73" r:id="rId56"/>
    <hyperlink ref="G75" r:id="rId57"/>
    <hyperlink ref="G76" r:id="rId58"/>
    <hyperlink ref="G77" r:id="rId59"/>
    <hyperlink ref="G81" r:id="rId60"/>
    <hyperlink ref="G82" r:id="rId61"/>
    <hyperlink ref="G83" r:id="rId62"/>
    <hyperlink ref="G84" r:id="rId63"/>
    <hyperlink ref="G85" r:id="rId64"/>
    <hyperlink ref="G86" r:id="rId65"/>
    <hyperlink ref="G87" r:id="rId66"/>
    <hyperlink ref="G88" r:id="rId67"/>
    <hyperlink ref="G89" r:id="rId68"/>
    <hyperlink ref="G90:G91" r:id="rId69" display="P2248.023"/>
    <hyperlink ref="G93" r:id="rId70"/>
    <hyperlink ref="G95" r:id="rId71"/>
    <hyperlink ref="G94" r:id="rId72"/>
    <hyperlink ref="G48" r:id="rId73"/>
    <hyperlink ref="G74" r:id="rId74"/>
  </hyperlinks>
  <pageMargins left="0.7" right="0.7" top="0.75" bottom="0.75" header="0.3" footer="0.3"/>
  <pageSetup scale="97" fitToHeight="0" orientation="landscape" r:id="rId75"/>
  <drawing r:id="rId7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5"/>
  <sheetViews>
    <sheetView workbookViewId="0">
      <selection activeCell="G52" sqref="G52"/>
    </sheetView>
  </sheetViews>
  <sheetFormatPr defaultRowHeight="15" x14ac:dyDescent="0.25"/>
  <cols>
    <col min="1" max="1" width="11.25" style="3" customWidth="1"/>
    <col min="2" max="2" width="23" customWidth="1"/>
    <col min="3" max="3" width="6.875" style="1" customWidth="1"/>
    <col min="4" max="4" width="10.25" customWidth="1"/>
    <col min="5" max="5" width="12.75" customWidth="1"/>
    <col min="6" max="6" width="5.875" style="1" customWidth="1"/>
    <col min="7" max="7" width="11.375" style="1" customWidth="1"/>
  </cols>
  <sheetData>
    <row r="1" spans="1:8" x14ac:dyDescent="0.25">
      <c r="B1" s="83" t="s">
        <v>11</v>
      </c>
      <c r="C1" s="86" t="s">
        <v>10</v>
      </c>
      <c r="D1" s="86"/>
      <c r="E1" s="86"/>
      <c r="F1" s="83" t="s">
        <v>9</v>
      </c>
      <c r="G1" s="83" t="s">
        <v>8</v>
      </c>
      <c r="H1" s="3"/>
    </row>
    <row r="2" spans="1:8" ht="110.25" customHeight="1" x14ac:dyDescent="0.25">
      <c r="B2" s="78"/>
      <c r="C2" s="87" t="s">
        <v>1</v>
      </c>
      <c r="D2" s="87"/>
      <c r="E2" s="87"/>
      <c r="F2" s="79" t="s">
        <v>7</v>
      </c>
      <c r="G2" s="79">
        <v>2</v>
      </c>
      <c r="H2" s="3"/>
    </row>
    <row r="3" spans="1:8" x14ac:dyDescent="0.25">
      <c r="H3" s="3"/>
    </row>
    <row r="4" spans="1:8" s="4" customFormat="1" ht="12.75" x14ac:dyDescent="0.2">
      <c r="A4" s="26" t="s">
        <v>470</v>
      </c>
      <c r="B4" s="7" t="s">
        <v>12</v>
      </c>
      <c r="C4" s="8" t="s">
        <v>26</v>
      </c>
      <c r="D4" s="7" t="s">
        <v>14</v>
      </c>
      <c r="E4" s="7" t="s">
        <v>18</v>
      </c>
      <c r="F4" s="8" t="s">
        <v>48</v>
      </c>
      <c r="G4" s="8" t="s">
        <v>13</v>
      </c>
      <c r="H4" s="12" t="s">
        <v>24</v>
      </c>
    </row>
    <row r="5" spans="1:8" s="29" customFormat="1" ht="12.75" x14ac:dyDescent="0.2">
      <c r="A5" s="28">
        <v>2252.0010000000002</v>
      </c>
      <c r="B5" s="14" t="s">
        <v>2053</v>
      </c>
      <c r="C5" s="15">
        <v>1</v>
      </c>
      <c r="D5" s="14" t="s">
        <v>20</v>
      </c>
      <c r="E5" s="14" t="s">
        <v>71</v>
      </c>
      <c r="F5" s="15">
        <v>1</v>
      </c>
      <c r="G5" s="41" t="s">
        <v>1412</v>
      </c>
      <c r="H5" s="17" t="s">
        <v>2054</v>
      </c>
    </row>
    <row r="6" spans="1:8" s="29" customFormat="1" ht="12.75" x14ac:dyDescent="0.2">
      <c r="A6" s="28">
        <f>SUM(A5+0.001)</f>
        <v>2252.0020000000004</v>
      </c>
      <c r="B6" s="14" t="s">
        <v>676</v>
      </c>
      <c r="C6" s="15">
        <v>1</v>
      </c>
      <c r="D6" s="14" t="s">
        <v>20</v>
      </c>
      <c r="E6" s="14" t="s">
        <v>1862</v>
      </c>
      <c r="F6" s="15">
        <v>1</v>
      </c>
      <c r="G6" s="41" t="s">
        <v>1412</v>
      </c>
      <c r="H6" s="17" t="s">
        <v>726</v>
      </c>
    </row>
    <row r="7" spans="1:8" s="29" customFormat="1" ht="12.75" x14ac:dyDescent="0.2">
      <c r="A7" s="28">
        <f t="shared" ref="A7:A17" si="0">SUM(A6+0.001)</f>
        <v>2252.0030000000006</v>
      </c>
      <c r="B7" s="14" t="s">
        <v>676</v>
      </c>
      <c r="C7" s="15">
        <v>1</v>
      </c>
      <c r="D7" s="14" t="s">
        <v>20</v>
      </c>
      <c r="E7" s="14" t="s">
        <v>2085</v>
      </c>
      <c r="F7" s="15">
        <v>1</v>
      </c>
      <c r="G7" s="41" t="s">
        <v>1413</v>
      </c>
      <c r="H7" s="17" t="s">
        <v>726</v>
      </c>
    </row>
    <row r="8" spans="1:8" s="29" customFormat="1" ht="12.75" x14ac:dyDescent="0.2">
      <c r="A8" s="28">
        <f t="shared" si="0"/>
        <v>2252.0040000000008</v>
      </c>
      <c r="B8" s="14" t="s">
        <v>89</v>
      </c>
      <c r="C8" s="15">
        <v>1</v>
      </c>
      <c r="D8" s="14" t="s">
        <v>20</v>
      </c>
      <c r="E8" s="14" t="s">
        <v>92</v>
      </c>
      <c r="F8" s="15">
        <v>1</v>
      </c>
      <c r="G8" s="41" t="s">
        <v>1413</v>
      </c>
      <c r="H8" s="17" t="s">
        <v>727</v>
      </c>
    </row>
    <row r="9" spans="1:8" s="29" customFormat="1" ht="12.75" x14ac:dyDescent="0.2">
      <c r="A9" s="28">
        <f t="shared" si="0"/>
        <v>2252.005000000001</v>
      </c>
      <c r="B9" s="14" t="s">
        <v>728</v>
      </c>
      <c r="C9" s="15">
        <v>1</v>
      </c>
      <c r="D9" s="14" t="s">
        <v>20</v>
      </c>
      <c r="E9" s="14" t="s">
        <v>92</v>
      </c>
      <c r="F9" s="15">
        <v>1</v>
      </c>
      <c r="G9" s="41" t="s">
        <v>1413</v>
      </c>
      <c r="H9" s="17" t="s">
        <v>729</v>
      </c>
    </row>
    <row r="10" spans="1:8" s="29" customFormat="1" ht="12.75" x14ac:dyDescent="0.2">
      <c r="A10" s="28">
        <f t="shared" si="0"/>
        <v>2252.0060000000012</v>
      </c>
      <c r="B10" s="14" t="s">
        <v>676</v>
      </c>
      <c r="C10" s="15">
        <v>1</v>
      </c>
      <c r="D10" s="14" t="s">
        <v>20</v>
      </c>
      <c r="E10" s="14" t="s">
        <v>76</v>
      </c>
      <c r="F10" s="15">
        <v>1</v>
      </c>
      <c r="G10" s="41" t="s">
        <v>1414</v>
      </c>
      <c r="H10" s="17" t="s">
        <v>730</v>
      </c>
    </row>
    <row r="11" spans="1:8" s="29" customFormat="1" ht="12.75" x14ac:dyDescent="0.2">
      <c r="A11" s="28">
        <f t="shared" si="0"/>
        <v>2252.0070000000014</v>
      </c>
      <c r="B11" s="14" t="s">
        <v>676</v>
      </c>
      <c r="C11" s="15">
        <v>1</v>
      </c>
      <c r="D11" s="14" t="s">
        <v>20</v>
      </c>
      <c r="E11" s="14" t="s">
        <v>76</v>
      </c>
      <c r="F11" s="15">
        <v>1</v>
      </c>
      <c r="G11" s="41" t="s">
        <v>1414</v>
      </c>
      <c r="H11" s="17" t="s">
        <v>731</v>
      </c>
    </row>
    <row r="12" spans="1:8" s="29" customFormat="1" ht="12.75" x14ac:dyDescent="0.2">
      <c r="A12" s="28">
        <f t="shared" si="0"/>
        <v>2252.0080000000016</v>
      </c>
      <c r="B12" s="14" t="s">
        <v>676</v>
      </c>
      <c r="C12" s="15">
        <v>1</v>
      </c>
      <c r="D12" s="14" t="s">
        <v>20</v>
      </c>
      <c r="E12" s="14" t="s">
        <v>76</v>
      </c>
      <c r="F12" s="15">
        <v>1</v>
      </c>
      <c r="G12" s="41" t="s">
        <v>1414</v>
      </c>
      <c r="H12" s="17" t="s">
        <v>96</v>
      </c>
    </row>
    <row r="13" spans="1:8" s="29" customFormat="1" ht="12.75" x14ac:dyDescent="0.2">
      <c r="A13" s="28">
        <f t="shared" si="0"/>
        <v>2252.0090000000018</v>
      </c>
      <c r="B13" s="14" t="s">
        <v>676</v>
      </c>
      <c r="C13" s="15">
        <v>1</v>
      </c>
      <c r="D13" s="14" t="s">
        <v>20</v>
      </c>
      <c r="E13" s="14" t="s">
        <v>76</v>
      </c>
      <c r="F13" s="15">
        <v>1</v>
      </c>
      <c r="G13" s="41" t="s">
        <v>1414</v>
      </c>
      <c r="H13" s="17" t="s">
        <v>732</v>
      </c>
    </row>
    <row r="14" spans="1:8" s="29" customFormat="1" ht="12.75" x14ac:dyDescent="0.2">
      <c r="A14" s="28">
        <f t="shared" si="0"/>
        <v>2252.010000000002</v>
      </c>
      <c r="B14" s="14" t="s">
        <v>733</v>
      </c>
      <c r="C14" s="15">
        <v>1</v>
      </c>
      <c r="D14" s="14" t="s">
        <v>20</v>
      </c>
      <c r="E14" s="14" t="s">
        <v>734</v>
      </c>
      <c r="F14" s="15">
        <v>1</v>
      </c>
      <c r="G14" s="41" t="s">
        <v>1415</v>
      </c>
      <c r="H14" s="17" t="s">
        <v>735</v>
      </c>
    </row>
    <row r="15" spans="1:8" s="29" customFormat="1" ht="12.75" x14ac:dyDescent="0.2">
      <c r="A15" s="28">
        <f t="shared" si="0"/>
        <v>2252.0110000000022</v>
      </c>
      <c r="B15" s="14" t="s">
        <v>724</v>
      </c>
      <c r="C15" s="15">
        <v>1</v>
      </c>
      <c r="D15" s="14" t="s">
        <v>20</v>
      </c>
      <c r="E15" s="14" t="s">
        <v>70</v>
      </c>
      <c r="F15" s="15">
        <v>1</v>
      </c>
      <c r="G15" s="41" t="s">
        <v>1416</v>
      </c>
      <c r="H15" s="17"/>
    </row>
    <row r="16" spans="1:8" s="29" customFormat="1" ht="12.75" x14ac:dyDescent="0.2">
      <c r="A16" s="28">
        <f t="shared" si="0"/>
        <v>2252.0120000000024</v>
      </c>
      <c r="B16" s="14" t="s">
        <v>558</v>
      </c>
      <c r="C16" s="15">
        <v>1</v>
      </c>
      <c r="D16" s="14" t="s">
        <v>525</v>
      </c>
      <c r="E16" s="14" t="s">
        <v>92</v>
      </c>
      <c r="F16" s="15">
        <v>1</v>
      </c>
      <c r="G16" s="41" t="s">
        <v>1413</v>
      </c>
      <c r="H16" s="29" t="s">
        <v>725</v>
      </c>
    </row>
    <row r="17" spans="1:8" s="29" customFormat="1" ht="12.75" x14ac:dyDescent="0.2">
      <c r="A17" s="28">
        <f t="shared" si="0"/>
        <v>2252.0130000000026</v>
      </c>
      <c r="B17" s="14" t="s">
        <v>386</v>
      </c>
      <c r="C17" s="15">
        <v>1</v>
      </c>
      <c r="D17" s="14" t="s">
        <v>66</v>
      </c>
      <c r="E17" s="14" t="s">
        <v>76</v>
      </c>
      <c r="F17" s="15">
        <v>1</v>
      </c>
      <c r="G17" s="41" t="s">
        <v>1417</v>
      </c>
      <c r="H17" s="17" t="s">
        <v>720</v>
      </c>
    </row>
    <row r="18" spans="1:8" s="29" customFormat="1" ht="12.75" x14ac:dyDescent="0.2">
      <c r="A18" s="28" t="s">
        <v>1393</v>
      </c>
      <c r="B18" s="14" t="s">
        <v>558</v>
      </c>
      <c r="C18" s="15">
        <v>1</v>
      </c>
      <c r="D18" s="14" t="s">
        <v>66</v>
      </c>
      <c r="E18" s="14" t="s">
        <v>70</v>
      </c>
      <c r="F18" s="15">
        <v>2</v>
      </c>
      <c r="G18" s="41" t="s">
        <v>1418</v>
      </c>
      <c r="H18" s="17" t="s">
        <v>721</v>
      </c>
    </row>
    <row r="19" spans="1:8" s="29" customFormat="1" ht="12.75" x14ac:dyDescent="0.2">
      <c r="A19" s="28" t="s">
        <v>1394</v>
      </c>
      <c r="B19" s="14" t="s">
        <v>558</v>
      </c>
      <c r="C19" s="15">
        <v>1</v>
      </c>
      <c r="D19" s="14" t="s">
        <v>66</v>
      </c>
      <c r="E19" s="14" t="s">
        <v>76</v>
      </c>
      <c r="F19" s="15">
        <v>2</v>
      </c>
      <c r="G19" s="41" t="s">
        <v>1419</v>
      </c>
      <c r="H19" s="17" t="s">
        <v>722</v>
      </c>
    </row>
    <row r="20" spans="1:8" s="29" customFormat="1" ht="12.75" x14ac:dyDescent="0.2">
      <c r="A20" s="28">
        <v>2252.018</v>
      </c>
      <c r="B20" s="14" t="s">
        <v>558</v>
      </c>
      <c r="C20" s="15">
        <v>1</v>
      </c>
      <c r="D20" s="14" t="s">
        <v>66</v>
      </c>
      <c r="E20" s="14" t="s">
        <v>76</v>
      </c>
      <c r="F20" s="15">
        <v>1</v>
      </c>
      <c r="G20" s="41" t="s">
        <v>1420</v>
      </c>
      <c r="H20" s="17" t="s">
        <v>721</v>
      </c>
    </row>
    <row r="21" spans="1:8" s="29" customFormat="1" ht="12.75" x14ac:dyDescent="0.2">
      <c r="A21" s="28">
        <f>SUM(A20+0.001)</f>
        <v>2252.0190000000002</v>
      </c>
      <c r="B21" s="14" t="s">
        <v>558</v>
      </c>
      <c r="C21" s="15">
        <v>1</v>
      </c>
      <c r="D21" s="14" t="s">
        <v>66</v>
      </c>
      <c r="E21" s="14" t="s">
        <v>92</v>
      </c>
      <c r="F21" s="15">
        <v>1</v>
      </c>
      <c r="G21" s="41" t="s">
        <v>1421</v>
      </c>
      <c r="H21" s="17" t="s">
        <v>723</v>
      </c>
    </row>
    <row r="22" spans="1:8" s="29" customFormat="1" ht="12.75" x14ac:dyDescent="0.2">
      <c r="A22" s="28">
        <f t="shared" ref="A22:A25" si="1">SUM(A21+0.001)</f>
        <v>2252.0200000000004</v>
      </c>
      <c r="B22" s="14" t="s">
        <v>724</v>
      </c>
      <c r="C22" s="15">
        <v>1</v>
      </c>
      <c r="D22" s="14" t="s">
        <v>66</v>
      </c>
      <c r="E22" s="14" t="s">
        <v>76</v>
      </c>
      <c r="F22" s="15">
        <v>1</v>
      </c>
      <c r="G22" s="41" t="s">
        <v>1422</v>
      </c>
      <c r="H22" s="17"/>
    </row>
    <row r="23" spans="1:8" s="29" customFormat="1" ht="12.75" x14ac:dyDescent="0.2">
      <c r="A23" s="28">
        <f t="shared" si="1"/>
        <v>2252.0210000000006</v>
      </c>
      <c r="B23" s="29" t="s">
        <v>432</v>
      </c>
      <c r="C23" s="30">
        <v>1</v>
      </c>
      <c r="D23" s="29" t="s">
        <v>433</v>
      </c>
      <c r="E23" s="29" t="s">
        <v>71</v>
      </c>
      <c r="F23" s="30">
        <v>1</v>
      </c>
      <c r="G23" s="40" t="s">
        <v>1423</v>
      </c>
      <c r="H23" s="34" t="s">
        <v>434</v>
      </c>
    </row>
    <row r="24" spans="1:8" s="29" customFormat="1" ht="12.75" x14ac:dyDescent="0.2">
      <c r="A24" s="28">
        <f t="shared" si="1"/>
        <v>2252.0220000000008</v>
      </c>
      <c r="B24" s="14" t="s">
        <v>558</v>
      </c>
      <c r="C24" s="15">
        <v>1</v>
      </c>
      <c r="D24" s="14" t="s">
        <v>330</v>
      </c>
      <c r="E24" s="14" t="s">
        <v>70</v>
      </c>
      <c r="F24" s="15">
        <v>1</v>
      </c>
      <c r="G24" s="41" t="s">
        <v>1424</v>
      </c>
      <c r="H24" s="17" t="s">
        <v>738</v>
      </c>
    </row>
    <row r="25" spans="1:8" s="29" customFormat="1" ht="12.75" x14ac:dyDescent="0.2">
      <c r="A25" s="28">
        <f t="shared" si="1"/>
        <v>2252.023000000001</v>
      </c>
      <c r="B25" s="14" t="s">
        <v>739</v>
      </c>
      <c r="C25" s="15">
        <v>1</v>
      </c>
      <c r="D25" s="14" t="s">
        <v>330</v>
      </c>
      <c r="E25" s="14" t="s">
        <v>76</v>
      </c>
      <c r="F25" s="15">
        <v>1</v>
      </c>
      <c r="G25" s="41" t="s">
        <v>1425</v>
      </c>
      <c r="H25" s="17" t="s">
        <v>2052</v>
      </c>
    </row>
    <row r="26" spans="1:8" s="29" customFormat="1" ht="12.75" x14ac:dyDescent="0.2">
      <c r="A26" s="28" t="s">
        <v>1395</v>
      </c>
      <c r="B26" s="14" t="s">
        <v>740</v>
      </c>
      <c r="C26" s="15">
        <v>1</v>
      </c>
      <c r="D26" s="14" t="s">
        <v>330</v>
      </c>
      <c r="E26" s="14" t="s">
        <v>76</v>
      </c>
      <c r="F26" s="15">
        <v>2</v>
      </c>
      <c r="G26" s="41" t="s">
        <v>1425</v>
      </c>
      <c r="H26" s="17"/>
    </row>
    <row r="27" spans="1:8" s="29" customFormat="1" ht="12.75" x14ac:dyDescent="0.2">
      <c r="A27" s="28" t="s">
        <v>1396</v>
      </c>
      <c r="B27" s="14" t="s">
        <v>266</v>
      </c>
      <c r="C27" s="15">
        <v>1</v>
      </c>
      <c r="D27" s="14" t="s">
        <v>330</v>
      </c>
      <c r="E27" s="14" t="s">
        <v>76</v>
      </c>
      <c r="F27" s="15">
        <v>2</v>
      </c>
      <c r="G27" s="41" t="s">
        <v>1425</v>
      </c>
      <c r="H27" s="17"/>
    </row>
    <row r="28" spans="1:8" s="29" customFormat="1" ht="12.75" x14ac:dyDescent="0.2">
      <c r="A28" s="28">
        <v>2252.0279999999998</v>
      </c>
      <c r="B28" s="16" t="s">
        <v>710</v>
      </c>
      <c r="C28" s="15">
        <v>2</v>
      </c>
      <c r="D28" s="14" t="s">
        <v>36</v>
      </c>
      <c r="E28" s="14" t="s">
        <v>76</v>
      </c>
      <c r="F28" s="15">
        <v>1</v>
      </c>
      <c r="G28" s="41" t="s">
        <v>1426</v>
      </c>
      <c r="H28" s="17"/>
    </row>
    <row r="29" spans="1:8" s="29" customFormat="1" ht="12.75" x14ac:dyDescent="0.2">
      <c r="A29" s="28">
        <v>2252.029</v>
      </c>
      <c r="B29" s="14" t="s">
        <v>757</v>
      </c>
      <c r="C29" s="15">
        <v>2</v>
      </c>
      <c r="D29" s="14" t="s">
        <v>124</v>
      </c>
      <c r="E29" s="14" t="s">
        <v>92</v>
      </c>
      <c r="F29" s="15">
        <v>1</v>
      </c>
      <c r="G29" s="41" t="s">
        <v>1427</v>
      </c>
      <c r="H29" s="17" t="s">
        <v>646</v>
      </c>
    </row>
    <row r="30" spans="1:8" s="29" customFormat="1" ht="12.75" x14ac:dyDescent="0.2">
      <c r="A30" s="28" t="s">
        <v>1397</v>
      </c>
      <c r="B30" s="14" t="s">
        <v>740</v>
      </c>
      <c r="C30" s="15">
        <v>2</v>
      </c>
      <c r="D30" s="14" t="s">
        <v>124</v>
      </c>
      <c r="E30" s="14" t="s">
        <v>365</v>
      </c>
      <c r="F30" s="15">
        <v>2</v>
      </c>
      <c r="G30" s="41" t="s">
        <v>1427</v>
      </c>
      <c r="H30" s="17"/>
    </row>
    <row r="31" spans="1:8" s="29" customFormat="1" ht="12.75" x14ac:dyDescent="0.2">
      <c r="A31" s="28" t="s">
        <v>1398</v>
      </c>
      <c r="B31" s="14" t="s">
        <v>266</v>
      </c>
      <c r="C31" s="15">
        <v>2</v>
      </c>
      <c r="D31" s="14" t="s">
        <v>124</v>
      </c>
      <c r="E31" s="14" t="s">
        <v>365</v>
      </c>
      <c r="F31" s="15">
        <v>2</v>
      </c>
      <c r="G31" s="41" t="s">
        <v>1427</v>
      </c>
      <c r="H31" s="17"/>
    </row>
    <row r="32" spans="1:8" s="29" customFormat="1" ht="12.75" x14ac:dyDescent="0.2">
      <c r="A32" s="28">
        <v>2252.0340000000001</v>
      </c>
      <c r="B32" s="14" t="s">
        <v>758</v>
      </c>
      <c r="C32" s="15">
        <v>2</v>
      </c>
      <c r="D32" s="14" t="s">
        <v>124</v>
      </c>
      <c r="E32" s="14" t="s">
        <v>92</v>
      </c>
      <c r="F32" s="15">
        <v>1</v>
      </c>
      <c r="G32" s="41" t="s">
        <v>1428</v>
      </c>
      <c r="H32" s="17" t="s">
        <v>760</v>
      </c>
    </row>
    <row r="33" spans="1:8" s="29" customFormat="1" ht="12.75" x14ac:dyDescent="0.2">
      <c r="A33" s="28">
        <f>SUM(A32+0.001)</f>
        <v>2252.0350000000003</v>
      </c>
      <c r="B33" s="14" t="s">
        <v>740</v>
      </c>
      <c r="C33" s="15">
        <v>2</v>
      </c>
      <c r="D33" s="14" t="s">
        <v>124</v>
      </c>
      <c r="E33" s="14" t="s">
        <v>29</v>
      </c>
      <c r="F33" s="15">
        <v>2</v>
      </c>
      <c r="G33" s="41" t="s">
        <v>1428</v>
      </c>
      <c r="H33" s="17"/>
    </row>
    <row r="34" spans="1:8" s="29" customFormat="1" ht="12.75" x14ac:dyDescent="0.2">
      <c r="A34" s="28">
        <f t="shared" ref="A34:A39" si="2">SUM(A33+0.001)</f>
        <v>2252.0360000000005</v>
      </c>
      <c r="B34" s="14" t="s">
        <v>266</v>
      </c>
      <c r="C34" s="15">
        <v>2</v>
      </c>
      <c r="D34" s="14" t="s">
        <v>124</v>
      </c>
      <c r="E34" s="14" t="s">
        <v>29</v>
      </c>
      <c r="F34" s="15">
        <v>2</v>
      </c>
      <c r="G34" s="41" t="s">
        <v>1428</v>
      </c>
      <c r="H34" s="17" t="s">
        <v>759</v>
      </c>
    </row>
    <row r="35" spans="1:8" s="29" customFormat="1" ht="12.75" x14ac:dyDescent="0.2">
      <c r="A35" s="28">
        <f t="shared" si="2"/>
        <v>2252.0370000000007</v>
      </c>
      <c r="B35" s="14" t="s">
        <v>558</v>
      </c>
      <c r="C35" s="15">
        <v>2</v>
      </c>
      <c r="D35" s="14" t="s">
        <v>124</v>
      </c>
      <c r="E35" s="14" t="s">
        <v>71</v>
      </c>
      <c r="F35" s="15">
        <v>1</v>
      </c>
      <c r="G35" s="41" t="s">
        <v>1428</v>
      </c>
      <c r="H35" s="17" t="s">
        <v>761</v>
      </c>
    </row>
    <row r="36" spans="1:8" s="29" customFormat="1" ht="12.75" x14ac:dyDescent="0.2">
      <c r="A36" s="28">
        <f t="shared" si="2"/>
        <v>2252.0380000000009</v>
      </c>
      <c r="B36" s="14" t="s">
        <v>558</v>
      </c>
      <c r="C36" s="15">
        <v>2</v>
      </c>
      <c r="D36" s="14" t="s">
        <v>124</v>
      </c>
      <c r="E36" s="14" t="s">
        <v>70</v>
      </c>
      <c r="F36" s="15">
        <v>1</v>
      </c>
      <c r="G36" s="41" t="s">
        <v>1429</v>
      </c>
      <c r="H36" s="17" t="s">
        <v>762</v>
      </c>
    </row>
    <row r="37" spans="1:8" s="29" customFormat="1" ht="12.75" x14ac:dyDescent="0.2">
      <c r="A37" s="28">
        <f t="shared" si="2"/>
        <v>2252.0390000000011</v>
      </c>
      <c r="B37" s="14" t="s">
        <v>710</v>
      </c>
      <c r="C37" s="15">
        <v>2</v>
      </c>
      <c r="D37" s="14" t="s">
        <v>124</v>
      </c>
      <c r="E37" s="14" t="s">
        <v>76</v>
      </c>
      <c r="F37" s="15">
        <v>1</v>
      </c>
      <c r="G37" s="41" t="s">
        <v>1430</v>
      </c>
      <c r="H37" s="17"/>
    </row>
    <row r="38" spans="1:8" s="29" customFormat="1" ht="12.75" x14ac:dyDescent="0.2">
      <c r="A38" s="28">
        <f t="shared" si="2"/>
        <v>2252.0400000000013</v>
      </c>
      <c r="B38" s="14" t="s">
        <v>46</v>
      </c>
      <c r="C38" s="15">
        <v>2</v>
      </c>
      <c r="D38" s="14" t="s">
        <v>124</v>
      </c>
      <c r="E38" s="14" t="s">
        <v>47</v>
      </c>
      <c r="F38" s="15">
        <v>1</v>
      </c>
      <c r="G38" s="41" t="s">
        <v>1431</v>
      </c>
      <c r="H38" s="17" t="s">
        <v>763</v>
      </c>
    </row>
    <row r="39" spans="1:8" s="29" customFormat="1" ht="12.75" x14ac:dyDescent="0.2">
      <c r="A39" s="28">
        <f t="shared" si="2"/>
        <v>2252.0410000000015</v>
      </c>
      <c r="B39" s="16" t="s">
        <v>364</v>
      </c>
      <c r="C39" s="15">
        <v>2</v>
      </c>
      <c r="D39" s="14" t="s">
        <v>304</v>
      </c>
      <c r="E39" s="14" t="s">
        <v>70</v>
      </c>
      <c r="F39" s="15">
        <v>1</v>
      </c>
      <c r="G39" s="41" t="s">
        <v>1432</v>
      </c>
      <c r="H39" s="17" t="s">
        <v>750</v>
      </c>
    </row>
    <row r="40" spans="1:8" s="29" customFormat="1" ht="12.75" x14ac:dyDescent="0.2">
      <c r="A40" s="28" t="s">
        <v>1399</v>
      </c>
      <c r="B40" s="14" t="s">
        <v>740</v>
      </c>
      <c r="C40" s="15">
        <v>2</v>
      </c>
      <c r="D40" s="14" t="s">
        <v>304</v>
      </c>
      <c r="E40" s="14" t="s">
        <v>365</v>
      </c>
      <c r="F40" s="15">
        <v>2</v>
      </c>
      <c r="G40" s="41" t="s">
        <v>1432</v>
      </c>
      <c r="H40" s="17"/>
    </row>
    <row r="41" spans="1:8" s="29" customFormat="1" ht="12.75" x14ac:dyDescent="0.2">
      <c r="A41" s="28" t="s">
        <v>1400</v>
      </c>
      <c r="B41" s="14" t="s">
        <v>266</v>
      </c>
      <c r="C41" s="15">
        <v>2</v>
      </c>
      <c r="D41" s="14" t="s">
        <v>304</v>
      </c>
      <c r="E41" s="14" t="s">
        <v>365</v>
      </c>
      <c r="F41" s="15">
        <v>2</v>
      </c>
      <c r="G41" s="41" t="s">
        <v>1432</v>
      </c>
      <c r="H41" s="17"/>
    </row>
    <row r="42" spans="1:8" s="29" customFormat="1" ht="12.75" x14ac:dyDescent="0.2">
      <c r="A42" s="28">
        <v>2252.0459999999998</v>
      </c>
      <c r="B42" s="16" t="s">
        <v>558</v>
      </c>
      <c r="C42" s="15">
        <v>2</v>
      </c>
      <c r="D42" s="14" t="s">
        <v>304</v>
      </c>
      <c r="E42" s="14" t="s">
        <v>92</v>
      </c>
      <c r="F42" s="15">
        <v>1</v>
      </c>
      <c r="G42" s="41" t="s">
        <v>1433</v>
      </c>
      <c r="H42" s="17" t="s">
        <v>751</v>
      </c>
    </row>
    <row r="43" spans="1:8" s="29" customFormat="1" ht="12.75" x14ac:dyDescent="0.2">
      <c r="A43" s="28" t="s">
        <v>1401</v>
      </c>
      <c r="B43" s="16" t="s">
        <v>558</v>
      </c>
      <c r="C43" s="15">
        <v>2</v>
      </c>
      <c r="D43" s="14" t="s">
        <v>304</v>
      </c>
      <c r="E43" s="14" t="s">
        <v>76</v>
      </c>
      <c r="F43" s="15">
        <v>2</v>
      </c>
      <c r="G43" s="41" t="s">
        <v>1434</v>
      </c>
      <c r="H43" s="17" t="s">
        <v>752</v>
      </c>
    </row>
    <row r="44" spans="1:8" s="29" customFormat="1" ht="12.75" x14ac:dyDescent="0.2">
      <c r="A44" s="28">
        <v>2252.049</v>
      </c>
      <c r="B44" s="16" t="s">
        <v>739</v>
      </c>
      <c r="C44" s="15">
        <v>2</v>
      </c>
      <c r="D44" s="14" t="s">
        <v>304</v>
      </c>
      <c r="E44" s="14" t="s">
        <v>70</v>
      </c>
      <c r="F44" s="15">
        <v>1</v>
      </c>
      <c r="G44" s="41" t="s">
        <v>1435</v>
      </c>
      <c r="H44" s="17" t="s">
        <v>753</v>
      </c>
    </row>
    <row r="45" spans="1:8" s="29" customFormat="1" ht="12.75" x14ac:dyDescent="0.2">
      <c r="A45" s="28" t="s">
        <v>1402</v>
      </c>
      <c r="B45" s="14" t="s">
        <v>740</v>
      </c>
      <c r="C45" s="15">
        <v>2</v>
      </c>
      <c r="D45" s="14" t="s">
        <v>304</v>
      </c>
      <c r="E45" s="14" t="s">
        <v>365</v>
      </c>
      <c r="F45" s="15">
        <v>2</v>
      </c>
      <c r="G45" s="41" t="s">
        <v>1435</v>
      </c>
      <c r="H45" s="17"/>
    </row>
    <row r="46" spans="1:8" s="29" customFormat="1" ht="12.75" x14ac:dyDescent="0.2">
      <c r="A46" s="28" t="s">
        <v>1403</v>
      </c>
      <c r="B46" s="14" t="s">
        <v>266</v>
      </c>
      <c r="C46" s="15">
        <v>2</v>
      </c>
      <c r="D46" s="14" t="s">
        <v>304</v>
      </c>
      <c r="E46" s="14" t="s">
        <v>365</v>
      </c>
      <c r="F46" s="15">
        <v>2</v>
      </c>
      <c r="G46" s="41" t="s">
        <v>1435</v>
      </c>
      <c r="H46" s="17"/>
    </row>
    <row r="47" spans="1:8" s="29" customFormat="1" ht="12.75" x14ac:dyDescent="0.2">
      <c r="A47" s="28">
        <v>2252.0540000000001</v>
      </c>
      <c r="B47" s="14" t="s">
        <v>283</v>
      </c>
      <c r="C47" s="15">
        <v>2</v>
      </c>
      <c r="D47" s="14" t="s">
        <v>304</v>
      </c>
      <c r="E47" s="14" t="s">
        <v>71</v>
      </c>
      <c r="F47" s="15">
        <v>1</v>
      </c>
      <c r="G47" s="41" t="s">
        <v>1432</v>
      </c>
      <c r="H47" s="17"/>
    </row>
    <row r="48" spans="1:8" s="29" customFormat="1" ht="12.75" x14ac:dyDescent="0.2">
      <c r="A48" s="28">
        <f>SUM(A47+0.001)</f>
        <v>2252.0550000000003</v>
      </c>
      <c r="B48" s="14" t="s">
        <v>171</v>
      </c>
      <c r="C48" s="15">
        <v>2</v>
      </c>
      <c r="D48" s="14" t="s">
        <v>304</v>
      </c>
      <c r="E48" s="14" t="s">
        <v>47</v>
      </c>
      <c r="F48" s="15">
        <v>1</v>
      </c>
      <c r="G48" s="41" t="s">
        <v>1436</v>
      </c>
      <c r="H48" s="17" t="s">
        <v>742</v>
      </c>
    </row>
    <row r="49" spans="1:8" s="29" customFormat="1" ht="12.75" x14ac:dyDescent="0.2">
      <c r="A49" s="28">
        <f t="shared" ref="A49:A51" si="3">SUM(A48+0.001)</f>
        <v>2252.0560000000005</v>
      </c>
      <c r="B49" s="14" t="s">
        <v>558</v>
      </c>
      <c r="C49" s="15">
        <v>2</v>
      </c>
      <c r="D49" s="14" t="s">
        <v>330</v>
      </c>
      <c r="E49" s="14" t="s">
        <v>70</v>
      </c>
      <c r="F49" s="15">
        <v>1</v>
      </c>
      <c r="G49" s="41" t="s">
        <v>1437</v>
      </c>
      <c r="H49" s="17" t="s">
        <v>741</v>
      </c>
    </row>
    <row r="50" spans="1:8" s="29" customFormat="1" ht="12.75" x14ac:dyDescent="0.2">
      <c r="A50" s="28">
        <f t="shared" si="3"/>
        <v>2252.0570000000007</v>
      </c>
      <c r="B50" s="14" t="s">
        <v>46</v>
      </c>
      <c r="C50" s="15">
        <v>2</v>
      </c>
      <c r="D50" s="14" t="s">
        <v>330</v>
      </c>
      <c r="E50" s="14" t="s">
        <v>47</v>
      </c>
      <c r="F50" s="15">
        <v>1</v>
      </c>
      <c r="G50" s="41" t="s">
        <v>1437</v>
      </c>
      <c r="H50" s="17" t="s">
        <v>742</v>
      </c>
    </row>
    <row r="51" spans="1:8" s="29" customFormat="1" ht="12.75" x14ac:dyDescent="0.2">
      <c r="A51" s="28">
        <f t="shared" si="3"/>
        <v>2252.0580000000009</v>
      </c>
      <c r="B51" s="14" t="s">
        <v>365</v>
      </c>
      <c r="C51" s="15">
        <v>2</v>
      </c>
      <c r="D51" s="14" t="s">
        <v>118</v>
      </c>
      <c r="E51" s="14" t="s">
        <v>92</v>
      </c>
      <c r="F51" s="15">
        <v>1</v>
      </c>
      <c r="G51" s="41" t="s">
        <v>1438</v>
      </c>
      <c r="H51" s="17" t="s">
        <v>755</v>
      </c>
    </row>
    <row r="52" spans="1:8" s="29" customFormat="1" ht="12.75" x14ac:dyDescent="0.2">
      <c r="A52" s="28" t="s">
        <v>1404</v>
      </c>
      <c r="B52" s="14" t="s">
        <v>740</v>
      </c>
      <c r="C52" s="15">
        <v>2</v>
      </c>
      <c r="D52" s="14" t="s">
        <v>118</v>
      </c>
      <c r="E52" s="14" t="s">
        <v>365</v>
      </c>
      <c r="F52" s="15">
        <v>2</v>
      </c>
      <c r="G52" s="41" t="s">
        <v>1438</v>
      </c>
      <c r="H52" s="17"/>
    </row>
    <row r="53" spans="1:8" s="29" customFormat="1" ht="12.75" x14ac:dyDescent="0.2">
      <c r="A53" s="28" t="s">
        <v>1405</v>
      </c>
      <c r="B53" s="14" t="s">
        <v>266</v>
      </c>
      <c r="C53" s="15">
        <v>2</v>
      </c>
      <c r="D53" s="14" t="s">
        <v>118</v>
      </c>
      <c r="E53" s="14" t="s">
        <v>365</v>
      </c>
      <c r="F53" s="15">
        <v>2</v>
      </c>
      <c r="G53" s="41" t="s">
        <v>1438</v>
      </c>
      <c r="H53" s="17"/>
    </row>
    <row r="54" spans="1:8" s="29" customFormat="1" ht="12.75" x14ac:dyDescent="0.2">
      <c r="A54" s="28">
        <v>2252.0630000000001</v>
      </c>
      <c r="B54" s="14" t="s">
        <v>29</v>
      </c>
      <c r="C54" s="15">
        <v>2</v>
      </c>
      <c r="D54" s="14" t="s">
        <v>118</v>
      </c>
      <c r="E54" s="14" t="s">
        <v>92</v>
      </c>
      <c r="F54" s="15">
        <v>1</v>
      </c>
      <c r="G54" s="41" t="s">
        <v>1439</v>
      </c>
      <c r="H54" s="17" t="s">
        <v>754</v>
      </c>
    </row>
    <row r="55" spans="1:8" s="29" customFormat="1" ht="12.75" x14ac:dyDescent="0.2">
      <c r="A55" s="28" t="s">
        <v>1406</v>
      </c>
      <c r="B55" s="14" t="s">
        <v>740</v>
      </c>
      <c r="C55" s="15">
        <v>2</v>
      </c>
      <c r="D55" s="14" t="s">
        <v>118</v>
      </c>
      <c r="E55" s="14" t="s">
        <v>29</v>
      </c>
      <c r="F55" s="15">
        <v>2</v>
      </c>
      <c r="G55" s="41" t="s">
        <v>1439</v>
      </c>
      <c r="H55" s="17"/>
    </row>
    <row r="56" spans="1:8" s="29" customFormat="1" ht="12.75" x14ac:dyDescent="0.2">
      <c r="A56" s="28" t="s">
        <v>1407</v>
      </c>
      <c r="B56" s="14" t="s">
        <v>266</v>
      </c>
      <c r="C56" s="15">
        <v>2</v>
      </c>
      <c r="D56" s="14" t="s">
        <v>118</v>
      </c>
      <c r="E56" s="14" t="s">
        <v>29</v>
      </c>
      <c r="F56" s="15">
        <v>2</v>
      </c>
      <c r="G56" s="41" t="s">
        <v>1439</v>
      </c>
      <c r="H56" s="17"/>
    </row>
    <row r="57" spans="1:8" s="29" customFormat="1" ht="12.75" x14ac:dyDescent="0.2">
      <c r="A57" s="28" t="s">
        <v>1408</v>
      </c>
      <c r="B57" s="14" t="s">
        <v>558</v>
      </c>
      <c r="C57" s="15">
        <v>2</v>
      </c>
      <c r="D57" s="14" t="s">
        <v>118</v>
      </c>
      <c r="E57" s="14" t="s">
        <v>76</v>
      </c>
      <c r="F57" s="15">
        <v>2</v>
      </c>
      <c r="G57" s="41" t="s">
        <v>1440</v>
      </c>
      <c r="H57" s="17" t="s">
        <v>752</v>
      </c>
    </row>
    <row r="58" spans="1:8" s="29" customFormat="1" ht="12.75" x14ac:dyDescent="0.2">
      <c r="A58" s="28">
        <v>2252.0700000000002</v>
      </c>
      <c r="B58" s="14" t="s">
        <v>558</v>
      </c>
      <c r="C58" s="15">
        <v>2</v>
      </c>
      <c r="D58" s="14" t="s">
        <v>118</v>
      </c>
      <c r="E58" s="14" t="s">
        <v>70</v>
      </c>
      <c r="F58" s="15">
        <v>1</v>
      </c>
      <c r="G58" s="41" t="s">
        <v>1441</v>
      </c>
      <c r="H58" s="17" t="s">
        <v>751</v>
      </c>
    </row>
    <row r="59" spans="1:8" s="29" customFormat="1" ht="12.75" x14ac:dyDescent="0.2">
      <c r="A59" s="28">
        <v>2252.0709999999999</v>
      </c>
      <c r="B59" s="14" t="s">
        <v>368</v>
      </c>
      <c r="C59" s="15">
        <v>2</v>
      </c>
      <c r="D59" s="14" t="s">
        <v>118</v>
      </c>
      <c r="E59" s="14" t="s">
        <v>71</v>
      </c>
      <c r="F59" s="15">
        <v>1</v>
      </c>
      <c r="G59" s="41" t="s">
        <v>1438</v>
      </c>
      <c r="H59" s="17"/>
    </row>
    <row r="60" spans="1:8" s="29" customFormat="1" ht="12.75" x14ac:dyDescent="0.2">
      <c r="A60" s="28" t="s">
        <v>1409</v>
      </c>
      <c r="B60" s="14" t="s">
        <v>737</v>
      </c>
      <c r="C60" s="15" t="s">
        <v>27</v>
      </c>
      <c r="D60" s="14" t="s">
        <v>16</v>
      </c>
      <c r="E60" s="14" t="s">
        <v>70</v>
      </c>
      <c r="F60" s="15">
        <v>2</v>
      </c>
      <c r="G60" s="41" t="s">
        <v>1442</v>
      </c>
      <c r="H60" s="17"/>
    </row>
    <row r="61" spans="1:8" s="29" customFormat="1" ht="12.75" x14ac:dyDescent="0.2">
      <c r="A61" s="28" t="s">
        <v>1410</v>
      </c>
      <c r="B61" s="29" t="s">
        <v>430</v>
      </c>
      <c r="C61" s="30" t="s">
        <v>398</v>
      </c>
      <c r="D61" s="29" t="s">
        <v>394</v>
      </c>
      <c r="E61" s="29" t="s">
        <v>391</v>
      </c>
      <c r="F61" s="30">
        <v>3</v>
      </c>
      <c r="G61" s="40" t="s">
        <v>1443</v>
      </c>
      <c r="H61" s="34" t="s">
        <v>431</v>
      </c>
    </row>
    <row r="62" spans="1:8" s="29" customFormat="1" ht="12.75" x14ac:dyDescent="0.2">
      <c r="A62" s="28" t="s">
        <v>1411</v>
      </c>
      <c r="B62" s="36" t="s">
        <v>435</v>
      </c>
      <c r="C62" s="30" t="s">
        <v>382</v>
      </c>
      <c r="D62" s="29" t="s">
        <v>383</v>
      </c>
      <c r="E62" s="29" t="s">
        <v>76</v>
      </c>
      <c r="F62" s="30">
        <v>1</v>
      </c>
      <c r="G62" s="40" t="s">
        <v>1444</v>
      </c>
    </row>
    <row r="63" spans="1:8" s="29" customFormat="1" ht="12.75" x14ac:dyDescent="0.2">
      <c r="A63" s="28">
        <v>2252.078</v>
      </c>
      <c r="B63" s="36" t="s">
        <v>436</v>
      </c>
      <c r="C63" s="30" t="s">
        <v>382</v>
      </c>
      <c r="D63" s="29" t="s">
        <v>383</v>
      </c>
      <c r="E63" s="29" t="s">
        <v>70</v>
      </c>
      <c r="F63" s="30">
        <v>1</v>
      </c>
      <c r="G63" s="40" t="s">
        <v>1445</v>
      </c>
    </row>
    <row r="64" spans="1:8" s="29" customFormat="1" ht="12.75" x14ac:dyDescent="0.2">
      <c r="A64" s="28">
        <v>2252.0790000000002</v>
      </c>
      <c r="B64" s="29" t="s">
        <v>426</v>
      </c>
      <c r="C64" s="30" t="s">
        <v>427</v>
      </c>
      <c r="D64" s="29" t="s">
        <v>428</v>
      </c>
      <c r="E64" s="29" t="s">
        <v>429</v>
      </c>
      <c r="F64" s="30">
        <v>1</v>
      </c>
      <c r="G64" s="40" t="s">
        <v>1446</v>
      </c>
    </row>
    <row r="65" spans="1:8" s="29" customFormat="1" ht="12.75" x14ac:dyDescent="0.2">
      <c r="A65" s="28"/>
      <c r="C65" s="30"/>
      <c r="F65" s="30"/>
      <c r="G65" s="30"/>
    </row>
    <row r="66" spans="1:8" s="29" customFormat="1" ht="12.75" x14ac:dyDescent="0.2">
      <c r="A66" s="28"/>
      <c r="B66" s="35" t="s">
        <v>826</v>
      </c>
      <c r="C66" s="30"/>
      <c r="F66" s="30"/>
      <c r="G66" s="30"/>
    </row>
    <row r="67" spans="1:8" s="71" customFormat="1" ht="12.75" x14ac:dyDescent="0.2">
      <c r="A67" s="74" t="s">
        <v>470</v>
      </c>
      <c r="B67" s="68" t="s">
        <v>12</v>
      </c>
      <c r="C67" s="69" t="s">
        <v>26</v>
      </c>
      <c r="D67" s="68" t="s">
        <v>14</v>
      </c>
      <c r="E67" s="68" t="s">
        <v>18</v>
      </c>
      <c r="F67" s="69" t="s">
        <v>48</v>
      </c>
      <c r="G67" s="69" t="s">
        <v>13</v>
      </c>
      <c r="H67" s="63" t="s">
        <v>24</v>
      </c>
    </row>
    <row r="68" spans="1:8" s="29" customFormat="1" ht="12.75" x14ac:dyDescent="0.2">
      <c r="A68" s="28">
        <v>2252.08</v>
      </c>
      <c r="B68" s="16" t="s">
        <v>749</v>
      </c>
      <c r="C68" s="15">
        <v>2</v>
      </c>
      <c r="D68" s="14" t="s">
        <v>36</v>
      </c>
      <c r="E68" s="14" t="s">
        <v>70</v>
      </c>
      <c r="F68" s="15">
        <v>1</v>
      </c>
      <c r="G68" s="41" t="s">
        <v>1432</v>
      </c>
      <c r="H68" s="17" t="s">
        <v>748</v>
      </c>
    </row>
    <row r="69" spans="1:8" s="29" customFormat="1" ht="12.75" x14ac:dyDescent="0.2">
      <c r="A69" s="28">
        <f>+SUM(A68+0.001)</f>
        <v>2252.0810000000001</v>
      </c>
      <c r="B69" s="16" t="s">
        <v>109</v>
      </c>
      <c r="C69" s="15">
        <v>2</v>
      </c>
      <c r="D69" s="14" t="s">
        <v>36</v>
      </c>
      <c r="E69" s="14" t="s">
        <v>70</v>
      </c>
      <c r="F69" s="15">
        <v>1</v>
      </c>
      <c r="G69" s="41" t="s">
        <v>1447</v>
      </c>
      <c r="H69" s="17" t="s">
        <v>747</v>
      </c>
    </row>
    <row r="70" spans="1:8" s="29" customFormat="1" ht="12.75" x14ac:dyDescent="0.2">
      <c r="A70" s="28">
        <f t="shared" ref="A70:A75" si="4">+SUM(A69+0.001)</f>
        <v>2252.0820000000003</v>
      </c>
      <c r="B70" s="16" t="s">
        <v>745</v>
      </c>
      <c r="C70" s="15">
        <v>2</v>
      </c>
      <c r="D70" s="14" t="s">
        <v>36</v>
      </c>
      <c r="E70" s="14" t="s">
        <v>70</v>
      </c>
      <c r="F70" s="15">
        <v>1</v>
      </c>
      <c r="G70" s="41" t="s">
        <v>1447</v>
      </c>
      <c r="H70" s="17"/>
    </row>
    <row r="71" spans="1:8" s="29" customFormat="1" ht="12.75" x14ac:dyDescent="0.2">
      <c r="A71" s="28">
        <f t="shared" si="4"/>
        <v>2252.0830000000005</v>
      </c>
      <c r="B71" s="16" t="s">
        <v>46</v>
      </c>
      <c r="C71" s="15">
        <v>2</v>
      </c>
      <c r="D71" s="14" t="s">
        <v>36</v>
      </c>
      <c r="E71" s="14" t="s">
        <v>70</v>
      </c>
      <c r="F71" s="15">
        <v>1</v>
      </c>
      <c r="G71" s="41" t="s">
        <v>1447</v>
      </c>
      <c r="H71" s="17" t="s">
        <v>746</v>
      </c>
    </row>
    <row r="72" spans="1:8" s="29" customFormat="1" ht="12.75" x14ac:dyDescent="0.2">
      <c r="A72" s="28">
        <f t="shared" si="4"/>
        <v>2252.0840000000007</v>
      </c>
      <c r="B72" s="16" t="s">
        <v>744</v>
      </c>
      <c r="C72" s="15">
        <v>2</v>
      </c>
      <c r="D72" s="14" t="s">
        <v>36</v>
      </c>
      <c r="E72" s="14" t="s">
        <v>71</v>
      </c>
      <c r="F72" s="15">
        <v>1</v>
      </c>
      <c r="G72" s="41" t="s">
        <v>1447</v>
      </c>
      <c r="H72" s="17" t="s">
        <v>743</v>
      </c>
    </row>
    <row r="73" spans="1:8" s="29" customFormat="1" ht="12.75" x14ac:dyDescent="0.2">
      <c r="A73" s="28">
        <f t="shared" si="4"/>
        <v>2252.0850000000009</v>
      </c>
      <c r="B73" s="14" t="s">
        <v>46</v>
      </c>
      <c r="C73" s="15">
        <v>2</v>
      </c>
      <c r="D73" s="14" t="s">
        <v>118</v>
      </c>
      <c r="E73" s="14" t="s">
        <v>47</v>
      </c>
      <c r="F73" s="15">
        <v>1</v>
      </c>
      <c r="G73" s="41" t="s">
        <v>1448</v>
      </c>
      <c r="H73" s="17" t="s">
        <v>756</v>
      </c>
    </row>
    <row r="74" spans="1:8" s="29" customFormat="1" ht="12.75" x14ac:dyDescent="0.2">
      <c r="A74" s="28">
        <f t="shared" si="4"/>
        <v>2252.0860000000011</v>
      </c>
      <c r="B74" s="14" t="s">
        <v>736</v>
      </c>
      <c r="C74" s="15" t="s">
        <v>27</v>
      </c>
      <c r="D74" s="14" t="s">
        <v>16</v>
      </c>
      <c r="E74" s="14" t="s">
        <v>76</v>
      </c>
      <c r="F74" s="15">
        <v>1</v>
      </c>
      <c r="G74" s="41" t="s">
        <v>1449</v>
      </c>
      <c r="H74" s="17"/>
    </row>
    <row r="75" spans="1:8" s="29" customFormat="1" ht="12.75" x14ac:dyDescent="0.2">
      <c r="A75" s="28">
        <f t="shared" si="4"/>
        <v>2252.0870000000014</v>
      </c>
      <c r="B75" s="14" t="s">
        <v>106</v>
      </c>
      <c r="C75" s="15" t="s">
        <v>27</v>
      </c>
      <c r="D75" s="14" t="s">
        <v>16</v>
      </c>
      <c r="E75" s="14" t="s">
        <v>76</v>
      </c>
      <c r="F75" s="15">
        <v>1</v>
      </c>
      <c r="G75" s="41" t="s">
        <v>1449</v>
      </c>
      <c r="H75" s="17"/>
    </row>
  </sheetData>
  <sortState ref="A5:I72">
    <sortCondition ref="C5:C72"/>
    <sortCondition ref="D5:D72"/>
  </sortState>
  <mergeCells count="2">
    <mergeCell ref="C1:E1"/>
    <mergeCell ref="C2:E2"/>
  </mergeCells>
  <hyperlinks>
    <hyperlink ref="G5" r:id="rId1"/>
    <hyperlink ref="G6" r:id="rId2"/>
    <hyperlink ref="G7" r:id="rId3"/>
    <hyperlink ref="G8:G9" r:id="rId4" display="P2252.002"/>
    <hyperlink ref="G10" r:id="rId5"/>
    <hyperlink ref="G11:G13" r:id="rId6" display="P2252.003"/>
    <hyperlink ref="G14" r:id="rId7"/>
    <hyperlink ref="G15" r:id="rId8"/>
    <hyperlink ref="G16" r:id="rId9"/>
    <hyperlink ref="G17" r:id="rId10"/>
    <hyperlink ref="G18" r:id="rId11"/>
    <hyperlink ref="G19" r:id="rId12"/>
    <hyperlink ref="G20" r:id="rId13"/>
    <hyperlink ref="G21" r:id="rId14"/>
    <hyperlink ref="G22" r:id="rId15"/>
    <hyperlink ref="G23" r:id="rId16"/>
    <hyperlink ref="G24" r:id="rId17"/>
    <hyperlink ref="G25" r:id="rId18"/>
    <hyperlink ref="G26:G27" r:id="rId19" display="P2252.014"/>
    <hyperlink ref="G28" r:id="rId20"/>
    <hyperlink ref="G29" r:id="rId21"/>
    <hyperlink ref="G30:G31" r:id="rId22" display="P2252.016"/>
    <hyperlink ref="G32" r:id="rId23"/>
    <hyperlink ref="G33:G35" r:id="rId24" display="P2252.017"/>
    <hyperlink ref="G36" r:id="rId25"/>
    <hyperlink ref="G37" r:id="rId26"/>
    <hyperlink ref="G38" r:id="rId27"/>
    <hyperlink ref="G39" r:id="rId28"/>
    <hyperlink ref="G40:G41" r:id="rId29" display="P2252.021"/>
    <hyperlink ref="G42" r:id="rId30"/>
    <hyperlink ref="G43" r:id="rId31"/>
    <hyperlink ref="G44" r:id="rId32"/>
    <hyperlink ref="G45:G46" r:id="rId33" display="P2252.024"/>
    <hyperlink ref="G47" r:id="rId34"/>
    <hyperlink ref="G48" r:id="rId35"/>
    <hyperlink ref="G49" r:id="rId36"/>
    <hyperlink ref="G50" r:id="rId37"/>
    <hyperlink ref="G51" r:id="rId38"/>
    <hyperlink ref="G52:G53" r:id="rId39" display="P2252.027"/>
    <hyperlink ref="G54" r:id="rId40"/>
    <hyperlink ref="G55:G56" r:id="rId41" display="P2252.028"/>
    <hyperlink ref="G57" r:id="rId42"/>
    <hyperlink ref="G58" r:id="rId43"/>
    <hyperlink ref="G59" r:id="rId44"/>
    <hyperlink ref="G60" r:id="rId45"/>
    <hyperlink ref="G61" r:id="rId46"/>
    <hyperlink ref="G62" r:id="rId47"/>
    <hyperlink ref="G63" r:id="rId48"/>
    <hyperlink ref="G64" r:id="rId49"/>
    <hyperlink ref="G68" r:id="rId50"/>
    <hyperlink ref="G69" r:id="rId51"/>
    <hyperlink ref="G70:G72" r:id="rId52" display="P2252.036"/>
    <hyperlink ref="G73" r:id="rId53"/>
    <hyperlink ref="G74" r:id="rId54"/>
    <hyperlink ref="G75" r:id="rId55"/>
  </hyperlinks>
  <pageMargins left="0.7" right="0.7" top="0.75" bottom="0.75" header="0.3" footer="0.3"/>
  <pageSetup fitToHeight="0" orientation="landscape" r:id="rId56"/>
  <drawing r:id="rId5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4"/>
  <sheetViews>
    <sheetView topLeftCell="A7" workbookViewId="0">
      <selection activeCell="G63" sqref="G63"/>
    </sheetView>
  </sheetViews>
  <sheetFormatPr defaultRowHeight="15" x14ac:dyDescent="0.25"/>
  <cols>
    <col min="1" max="1" width="10.625" style="3" customWidth="1"/>
    <col min="2" max="2" width="23.25" customWidth="1"/>
    <col min="3" max="3" width="5.125" style="1" customWidth="1"/>
    <col min="4" max="4" width="14.375" customWidth="1"/>
    <col min="5" max="5" width="12" customWidth="1"/>
    <col min="6" max="6" width="5.125" style="1" customWidth="1"/>
    <col min="7" max="7" width="8.5" style="1" customWidth="1"/>
  </cols>
  <sheetData>
    <row r="1" spans="1:9" x14ac:dyDescent="0.25">
      <c r="B1" s="81" t="s">
        <v>11</v>
      </c>
      <c r="C1" s="86" t="s">
        <v>10</v>
      </c>
      <c r="D1" s="86"/>
      <c r="E1" s="86"/>
      <c r="F1" s="81" t="s">
        <v>9</v>
      </c>
      <c r="G1" s="81" t="s">
        <v>8</v>
      </c>
    </row>
    <row r="2" spans="1:9" ht="110.25" customHeight="1" x14ac:dyDescent="0.25">
      <c r="B2" s="78"/>
      <c r="C2" s="87" t="s">
        <v>438</v>
      </c>
      <c r="D2" s="87"/>
      <c r="E2" s="87"/>
      <c r="F2" s="79" t="s">
        <v>7</v>
      </c>
      <c r="G2" s="79">
        <v>1.5</v>
      </c>
    </row>
    <row r="3" spans="1:9" x14ac:dyDescent="0.25">
      <c r="C3" s="5"/>
      <c r="F3" s="30"/>
    </row>
    <row r="4" spans="1:9" s="4" customFormat="1" ht="12.75" x14ac:dyDescent="0.2">
      <c r="A4" s="74" t="s">
        <v>470</v>
      </c>
      <c r="B4" s="68" t="s">
        <v>12</v>
      </c>
      <c r="C4" s="69" t="s">
        <v>26</v>
      </c>
      <c r="D4" s="68" t="s">
        <v>14</v>
      </c>
      <c r="E4" s="68" t="s">
        <v>18</v>
      </c>
      <c r="F4" s="69" t="s">
        <v>48</v>
      </c>
      <c r="G4" s="69" t="s">
        <v>134</v>
      </c>
      <c r="H4" s="70" t="s">
        <v>24</v>
      </c>
    </row>
    <row r="5" spans="1:9" x14ac:dyDescent="0.25">
      <c r="A5" s="75">
        <v>112.001</v>
      </c>
      <c r="B5" s="71" t="s">
        <v>522</v>
      </c>
      <c r="C5" s="66">
        <v>1</v>
      </c>
      <c r="D5" s="71" t="s">
        <v>36</v>
      </c>
      <c r="E5" s="71" t="s">
        <v>92</v>
      </c>
      <c r="F5" s="66">
        <v>1</v>
      </c>
      <c r="G5" s="76" t="s">
        <v>1492</v>
      </c>
      <c r="H5" s="71" t="s">
        <v>2059</v>
      </c>
    </row>
    <row r="6" spans="1:9" s="4" customFormat="1" ht="12.75" customHeight="1" x14ac:dyDescent="0.2">
      <c r="A6" s="75" t="s">
        <v>1462</v>
      </c>
      <c r="B6" s="71" t="s">
        <v>266</v>
      </c>
      <c r="C6" s="66">
        <v>1</v>
      </c>
      <c r="D6" s="71" t="s">
        <v>36</v>
      </c>
      <c r="E6" s="71" t="s">
        <v>365</v>
      </c>
      <c r="F6" s="66">
        <v>2</v>
      </c>
      <c r="G6" s="76" t="s">
        <v>1493</v>
      </c>
      <c r="H6" s="71"/>
    </row>
    <row r="7" spans="1:9" s="4" customFormat="1" ht="12.75" customHeight="1" x14ac:dyDescent="0.2">
      <c r="A7" s="75">
        <v>112.004</v>
      </c>
      <c r="B7" s="71" t="s">
        <v>512</v>
      </c>
      <c r="C7" s="66">
        <v>1</v>
      </c>
      <c r="D7" s="71" t="s">
        <v>513</v>
      </c>
      <c r="E7" s="71" t="s">
        <v>70</v>
      </c>
      <c r="F7" s="66">
        <v>1</v>
      </c>
      <c r="G7" s="76" t="s">
        <v>1494</v>
      </c>
      <c r="H7" s="71" t="s">
        <v>514</v>
      </c>
    </row>
    <row r="8" spans="1:9" s="4" customFormat="1" ht="12.75" customHeight="1" x14ac:dyDescent="0.2">
      <c r="A8" s="75">
        <v>112.005</v>
      </c>
      <c r="B8" s="71" t="s">
        <v>46</v>
      </c>
      <c r="C8" s="66">
        <v>1</v>
      </c>
      <c r="D8" s="71" t="s">
        <v>513</v>
      </c>
      <c r="E8" s="71" t="s">
        <v>47</v>
      </c>
      <c r="F8" s="66">
        <v>1</v>
      </c>
      <c r="G8" s="76" t="s">
        <v>1495</v>
      </c>
      <c r="H8" s="71" t="s">
        <v>516</v>
      </c>
    </row>
    <row r="9" spans="1:9" s="4" customFormat="1" ht="12.75" x14ac:dyDescent="0.2">
      <c r="A9" s="75">
        <v>112.006</v>
      </c>
      <c r="B9" s="71" t="s">
        <v>495</v>
      </c>
      <c r="C9" s="66">
        <v>1</v>
      </c>
      <c r="D9" s="71" t="s">
        <v>75</v>
      </c>
      <c r="E9" s="71" t="s">
        <v>92</v>
      </c>
      <c r="F9" s="66">
        <v>1</v>
      </c>
      <c r="G9" s="76" t="s">
        <v>1496</v>
      </c>
      <c r="H9" s="71" t="s">
        <v>2060</v>
      </c>
    </row>
    <row r="10" spans="1:9" s="4" customFormat="1" ht="14.25" customHeight="1" x14ac:dyDescent="0.2">
      <c r="A10" s="75" t="s">
        <v>1463</v>
      </c>
      <c r="B10" s="71" t="s">
        <v>266</v>
      </c>
      <c r="C10" s="66">
        <v>1</v>
      </c>
      <c r="D10" s="71" t="s">
        <v>75</v>
      </c>
      <c r="E10" s="71" t="s">
        <v>496</v>
      </c>
      <c r="F10" s="66">
        <v>2</v>
      </c>
      <c r="G10" s="76" t="s">
        <v>1493</v>
      </c>
      <c r="H10" s="71"/>
    </row>
    <row r="11" spans="1:9" s="4" customFormat="1" ht="13.5" customHeight="1" x14ac:dyDescent="0.2">
      <c r="A11" s="75">
        <v>112.009</v>
      </c>
      <c r="B11" s="71" t="s">
        <v>497</v>
      </c>
      <c r="C11" s="66">
        <v>1</v>
      </c>
      <c r="D11" s="71" t="s">
        <v>498</v>
      </c>
      <c r="E11" s="71" t="s">
        <v>92</v>
      </c>
      <c r="F11" s="66">
        <v>1</v>
      </c>
      <c r="G11" s="76" t="s">
        <v>1497</v>
      </c>
      <c r="H11" s="71"/>
    </row>
    <row r="12" spans="1:9" s="4" customFormat="1" ht="12.75" customHeight="1" x14ac:dyDescent="0.2">
      <c r="A12" s="75" t="s">
        <v>1464</v>
      </c>
      <c r="B12" s="71" t="s">
        <v>437</v>
      </c>
      <c r="C12" s="66">
        <v>1</v>
      </c>
      <c r="D12" s="71" t="s">
        <v>394</v>
      </c>
      <c r="E12" s="71" t="s">
        <v>391</v>
      </c>
      <c r="F12" s="66">
        <v>2</v>
      </c>
      <c r="G12" s="76" t="s">
        <v>1498</v>
      </c>
      <c r="H12" s="71"/>
    </row>
    <row r="13" spans="1:9" ht="17.25" customHeight="1" x14ac:dyDescent="0.25">
      <c r="A13" s="75" t="s">
        <v>1465</v>
      </c>
      <c r="B13" s="71" t="s">
        <v>266</v>
      </c>
      <c r="C13" s="66">
        <v>1</v>
      </c>
      <c r="D13" s="71" t="s">
        <v>66</v>
      </c>
      <c r="E13" s="71" t="s">
        <v>486</v>
      </c>
      <c r="F13" s="66">
        <v>3</v>
      </c>
      <c r="G13" s="76" t="s">
        <v>1493</v>
      </c>
      <c r="H13" s="71"/>
    </row>
    <row r="14" spans="1:9" s="4" customFormat="1" ht="15.75" customHeight="1" x14ac:dyDescent="0.2">
      <c r="A14" s="75">
        <v>112.015</v>
      </c>
      <c r="B14" s="71" t="s">
        <v>863</v>
      </c>
      <c r="C14" s="66">
        <v>1</v>
      </c>
      <c r="D14" s="71" t="s">
        <v>66</v>
      </c>
      <c r="E14" s="71" t="s">
        <v>486</v>
      </c>
      <c r="F14" s="66">
        <v>1</v>
      </c>
      <c r="G14" s="76" t="s">
        <v>1499</v>
      </c>
      <c r="H14" s="71"/>
    </row>
    <row r="15" spans="1:9" s="4" customFormat="1" ht="12.75" x14ac:dyDescent="0.2">
      <c r="A15" s="75">
        <v>112.01600000000001</v>
      </c>
      <c r="B15" s="71" t="s">
        <v>488</v>
      </c>
      <c r="C15" s="66">
        <v>1</v>
      </c>
      <c r="D15" s="71" t="s">
        <v>66</v>
      </c>
      <c r="E15" s="71" t="s">
        <v>92</v>
      </c>
      <c r="F15" s="66">
        <v>1</v>
      </c>
      <c r="G15" s="76" t="s">
        <v>1500</v>
      </c>
      <c r="H15" s="71" t="s">
        <v>487</v>
      </c>
    </row>
    <row r="16" spans="1:9" x14ac:dyDescent="0.25">
      <c r="A16" s="75" t="s">
        <v>1466</v>
      </c>
      <c r="B16" s="71" t="s">
        <v>266</v>
      </c>
      <c r="C16" s="66">
        <v>1</v>
      </c>
      <c r="D16" s="71" t="s">
        <v>66</v>
      </c>
      <c r="E16" s="71" t="s">
        <v>29</v>
      </c>
      <c r="F16" s="66">
        <v>2</v>
      </c>
      <c r="G16" s="76" t="s">
        <v>1493</v>
      </c>
      <c r="H16" s="71"/>
      <c r="I16" s="4"/>
    </row>
    <row r="17" spans="1:9" x14ac:dyDescent="0.25">
      <c r="A17" s="75" t="s">
        <v>1467</v>
      </c>
      <c r="B17" s="71" t="s">
        <v>863</v>
      </c>
      <c r="C17" s="66">
        <v>1</v>
      </c>
      <c r="D17" s="71" t="s">
        <v>66</v>
      </c>
      <c r="E17" s="71" t="s">
        <v>29</v>
      </c>
      <c r="F17" s="66">
        <v>2</v>
      </c>
      <c r="G17" s="76" t="s">
        <v>1500</v>
      </c>
      <c r="H17" s="71"/>
      <c r="I17" s="4"/>
    </row>
    <row r="18" spans="1:9" x14ac:dyDescent="0.25">
      <c r="A18" s="75">
        <v>112.021</v>
      </c>
      <c r="B18" s="71" t="s">
        <v>492</v>
      </c>
      <c r="C18" s="66">
        <v>1</v>
      </c>
      <c r="D18" s="71" t="s">
        <v>66</v>
      </c>
      <c r="E18" s="71" t="s">
        <v>70</v>
      </c>
      <c r="F18" s="66">
        <v>1</v>
      </c>
      <c r="G18" s="76" t="s">
        <v>1501</v>
      </c>
      <c r="H18" s="71"/>
      <c r="I18" s="4"/>
    </row>
    <row r="19" spans="1:9" x14ac:dyDescent="0.25">
      <c r="A19" s="75">
        <v>112.02200000000001</v>
      </c>
      <c r="B19" s="71" t="s">
        <v>522</v>
      </c>
      <c r="C19" s="66">
        <v>1</v>
      </c>
      <c r="D19" s="71" t="s">
        <v>124</v>
      </c>
      <c r="E19" s="71" t="s">
        <v>76</v>
      </c>
      <c r="F19" s="66">
        <v>1</v>
      </c>
      <c r="G19" s="76" t="s">
        <v>1502</v>
      </c>
      <c r="H19" s="71" t="s">
        <v>2056</v>
      </c>
      <c r="I19" s="4"/>
    </row>
    <row r="20" spans="1:9" x14ac:dyDescent="0.25">
      <c r="A20" s="75" t="s">
        <v>1468</v>
      </c>
      <c r="B20" s="71" t="s">
        <v>266</v>
      </c>
      <c r="C20" s="66">
        <v>1</v>
      </c>
      <c r="D20" s="71" t="s">
        <v>124</v>
      </c>
      <c r="E20" s="71" t="s">
        <v>365</v>
      </c>
      <c r="F20" s="66">
        <v>2</v>
      </c>
      <c r="G20" s="76" t="s">
        <v>1493</v>
      </c>
      <c r="H20" s="71"/>
    </row>
    <row r="21" spans="1:9" x14ac:dyDescent="0.25">
      <c r="A21" s="75">
        <v>112.02500000000001</v>
      </c>
      <c r="B21" s="71" t="s">
        <v>523</v>
      </c>
      <c r="C21" s="66">
        <v>1</v>
      </c>
      <c r="D21" s="71" t="s">
        <v>124</v>
      </c>
      <c r="E21" s="71" t="s">
        <v>71</v>
      </c>
      <c r="F21" s="66">
        <v>1</v>
      </c>
      <c r="G21" s="76" t="s">
        <v>1503</v>
      </c>
      <c r="H21" s="71" t="s">
        <v>2057</v>
      </c>
    </row>
    <row r="22" spans="1:9" x14ac:dyDescent="0.25">
      <c r="A22" s="75" t="s">
        <v>1469</v>
      </c>
      <c r="B22" s="71" t="s">
        <v>266</v>
      </c>
      <c r="C22" s="66">
        <v>1</v>
      </c>
      <c r="D22" s="71" t="s">
        <v>124</v>
      </c>
      <c r="E22" s="71" t="s">
        <v>29</v>
      </c>
      <c r="F22" s="66">
        <v>2</v>
      </c>
      <c r="G22" s="76" t="s">
        <v>1493</v>
      </c>
      <c r="H22" s="71"/>
    </row>
    <row r="23" spans="1:9" x14ac:dyDescent="0.25">
      <c r="A23" s="75">
        <v>112.02800000000001</v>
      </c>
      <c r="B23" s="71" t="s">
        <v>46</v>
      </c>
      <c r="C23" s="66">
        <v>1</v>
      </c>
      <c r="D23" s="71" t="s">
        <v>124</v>
      </c>
      <c r="E23" s="71" t="s">
        <v>174</v>
      </c>
      <c r="F23" s="66">
        <v>1</v>
      </c>
      <c r="G23" s="76" t="s">
        <v>1504</v>
      </c>
      <c r="H23" s="71" t="s">
        <v>529</v>
      </c>
    </row>
    <row r="24" spans="1:9" x14ac:dyDescent="0.25">
      <c r="A24" s="75">
        <v>112.029</v>
      </c>
      <c r="B24" s="71" t="s">
        <v>523</v>
      </c>
      <c r="C24" s="66">
        <v>1</v>
      </c>
      <c r="D24" s="71" t="s">
        <v>118</v>
      </c>
      <c r="E24" s="71" t="s">
        <v>71</v>
      </c>
      <c r="F24" s="66">
        <v>1</v>
      </c>
      <c r="G24" s="76" t="s">
        <v>1505</v>
      </c>
      <c r="H24" s="71" t="s">
        <v>2058</v>
      </c>
    </row>
    <row r="25" spans="1:9" x14ac:dyDescent="0.25">
      <c r="A25" s="75" t="s">
        <v>1470</v>
      </c>
      <c r="B25" s="71" t="s">
        <v>266</v>
      </c>
      <c r="C25" s="66">
        <v>1</v>
      </c>
      <c r="D25" s="71" t="s">
        <v>118</v>
      </c>
      <c r="E25" s="71" t="s">
        <v>29</v>
      </c>
      <c r="F25" s="66">
        <v>2</v>
      </c>
      <c r="G25" s="76" t="s">
        <v>1505</v>
      </c>
      <c r="H25" s="71"/>
    </row>
    <row r="26" spans="1:9" x14ac:dyDescent="0.25">
      <c r="A26" s="75" t="s">
        <v>1471</v>
      </c>
      <c r="B26" s="71" t="s">
        <v>547</v>
      </c>
      <c r="C26" s="66">
        <v>2</v>
      </c>
      <c r="D26" s="71" t="s">
        <v>543</v>
      </c>
      <c r="E26" s="71" t="s">
        <v>76</v>
      </c>
      <c r="F26" s="66">
        <v>2</v>
      </c>
      <c r="G26" s="76" t="s">
        <v>1506</v>
      </c>
      <c r="H26" s="71" t="s">
        <v>546</v>
      </c>
    </row>
    <row r="27" spans="1:9" x14ac:dyDescent="0.25">
      <c r="A27" s="75">
        <v>112.03400000000001</v>
      </c>
      <c r="B27" s="71" t="s">
        <v>536</v>
      </c>
      <c r="C27" s="66" t="s">
        <v>27</v>
      </c>
      <c r="D27" s="71" t="s">
        <v>541</v>
      </c>
      <c r="E27" s="71" t="s">
        <v>92</v>
      </c>
      <c r="F27" s="66">
        <v>1</v>
      </c>
      <c r="G27" s="76" t="s">
        <v>1508</v>
      </c>
      <c r="H27" s="71"/>
    </row>
    <row r="28" spans="1:9" x14ac:dyDescent="0.25">
      <c r="A28" s="75">
        <v>112.035</v>
      </c>
      <c r="B28" s="71" t="s">
        <v>539</v>
      </c>
      <c r="C28" s="66" t="s">
        <v>27</v>
      </c>
      <c r="D28" s="71" t="s">
        <v>541</v>
      </c>
      <c r="E28" s="71" t="s">
        <v>71</v>
      </c>
      <c r="F28" s="66">
        <v>1</v>
      </c>
      <c r="G28" s="76" t="s">
        <v>1509</v>
      </c>
      <c r="H28" s="71" t="s">
        <v>540</v>
      </c>
    </row>
    <row r="29" spans="1:9" x14ac:dyDescent="0.25">
      <c r="A29" s="75" t="s">
        <v>1472</v>
      </c>
      <c r="B29" s="71" t="s">
        <v>266</v>
      </c>
      <c r="C29" s="66" t="s">
        <v>27</v>
      </c>
      <c r="D29" s="71" t="s">
        <v>541</v>
      </c>
      <c r="E29" s="71" t="s">
        <v>542</v>
      </c>
      <c r="F29" s="66">
        <v>2</v>
      </c>
      <c r="G29" s="76" t="s">
        <v>1493</v>
      </c>
      <c r="H29" s="71"/>
    </row>
    <row r="30" spans="1:9" x14ac:dyDescent="0.25">
      <c r="A30" s="75" t="s">
        <v>1473</v>
      </c>
      <c r="B30" s="71" t="s">
        <v>863</v>
      </c>
      <c r="C30" s="66" t="s">
        <v>27</v>
      </c>
      <c r="D30" s="71" t="s">
        <v>541</v>
      </c>
      <c r="E30" s="71" t="s">
        <v>542</v>
      </c>
      <c r="F30" s="66">
        <v>2</v>
      </c>
      <c r="G30" s="76" t="s">
        <v>1509</v>
      </c>
      <c r="H30" s="71"/>
    </row>
    <row r="31" spans="1:9" x14ac:dyDescent="0.25">
      <c r="A31" s="75">
        <v>112.04</v>
      </c>
      <c r="B31" s="71" t="s">
        <v>534</v>
      </c>
      <c r="C31" s="66" t="s">
        <v>27</v>
      </c>
      <c r="D31" s="71" t="s">
        <v>535</v>
      </c>
      <c r="E31" s="71" t="s">
        <v>92</v>
      </c>
      <c r="F31" s="66">
        <v>1</v>
      </c>
      <c r="G31" s="76" t="s">
        <v>1510</v>
      </c>
      <c r="H31" s="71"/>
    </row>
    <row r="32" spans="1:9" x14ac:dyDescent="0.25">
      <c r="A32" s="73"/>
      <c r="B32" s="71"/>
      <c r="C32" s="66"/>
      <c r="D32" s="71"/>
      <c r="E32" s="71"/>
      <c r="F32" s="66"/>
      <c r="G32" s="66"/>
      <c r="H32" s="71"/>
    </row>
    <row r="33" spans="1:9" x14ac:dyDescent="0.25">
      <c r="A33" s="73"/>
      <c r="B33" s="77" t="s">
        <v>826</v>
      </c>
      <c r="C33" s="66"/>
      <c r="D33" s="71"/>
      <c r="E33" s="71"/>
      <c r="F33" s="66"/>
      <c r="G33" s="66"/>
      <c r="H33" s="71"/>
    </row>
    <row r="34" spans="1:9" s="65" customFormat="1" x14ac:dyDescent="0.25">
      <c r="A34" s="74" t="s">
        <v>470</v>
      </c>
      <c r="B34" s="68" t="s">
        <v>12</v>
      </c>
      <c r="C34" s="69" t="s">
        <v>26</v>
      </c>
      <c r="D34" s="68" t="s">
        <v>14</v>
      </c>
      <c r="E34" s="68" t="s">
        <v>18</v>
      </c>
      <c r="F34" s="69" t="s">
        <v>48</v>
      </c>
      <c r="G34" s="69" t="s">
        <v>134</v>
      </c>
      <c r="H34" s="70" t="s">
        <v>24</v>
      </c>
    </row>
    <row r="35" spans="1:9" x14ac:dyDescent="0.25">
      <c r="A35" s="75">
        <v>112.041</v>
      </c>
      <c r="B35" s="71" t="s">
        <v>520</v>
      </c>
      <c r="C35" s="66">
        <v>1</v>
      </c>
      <c r="D35" s="71" t="s">
        <v>36</v>
      </c>
      <c r="E35" s="71" t="s">
        <v>70</v>
      </c>
      <c r="F35" s="66">
        <v>1</v>
      </c>
      <c r="G35" s="76" t="s">
        <v>1511</v>
      </c>
      <c r="H35" s="71" t="s">
        <v>521</v>
      </c>
      <c r="I35" s="4"/>
    </row>
    <row r="36" spans="1:9" x14ac:dyDescent="0.25">
      <c r="A36" s="75">
        <v>112.042</v>
      </c>
      <c r="B36" s="71" t="s">
        <v>1457</v>
      </c>
      <c r="C36" s="66">
        <v>1</v>
      </c>
      <c r="D36" s="71" t="s">
        <v>36</v>
      </c>
      <c r="E36" s="71" t="s">
        <v>71</v>
      </c>
      <c r="F36" s="66">
        <v>1</v>
      </c>
      <c r="G36" s="76" t="s">
        <v>1512</v>
      </c>
      <c r="H36" s="71" t="s">
        <v>517</v>
      </c>
      <c r="I36" s="4"/>
    </row>
    <row r="37" spans="1:9" x14ac:dyDescent="0.25">
      <c r="A37" s="75">
        <v>112.04300000000001</v>
      </c>
      <c r="B37" s="71" t="s">
        <v>1458</v>
      </c>
      <c r="C37" s="66">
        <v>1</v>
      </c>
      <c r="D37" s="71" t="s">
        <v>36</v>
      </c>
      <c r="E37" s="71" t="s">
        <v>71</v>
      </c>
      <c r="F37" s="66">
        <v>1</v>
      </c>
      <c r="G37" s="76" t="s">
        <v>1513</v>
      </c>
      <c r="H37" s="71"/>
      <c r="I37" s="4"/>
    </row>
    <row r="38" spans="1:9" x14ac:dyDescent="0.25">
      <c r="A38" s="75">
        <v>112.044</v>
      </c>
      <c r="B38" s="71" t="s">
        <v>1459</v>
      </c>
      <c r="C38" s="66">
        <v>1</v>
      </c>
      <c r="D38" s="71" t="s">
        <v>36</v>
      </c>
      <c r="E38" s="71" t="s">
        <v>71</v>
      </c>
      <c r="F38" s="66">
        <v>1</v>
      </c>
      <c r="G38" s="76" t="s">
        <v>1512</v>
      </c>
      <c r="H38" s="71"/>
      <c r="I38" s="4"/>
    </row>
    <row r="39" spans="1:9" x14ac:dyDescent="0.25">
      <c r="A39" s="75" t="s">
        <v>1474</v>
      </c>
      <c r="B39" s="71" t="s">
        <v>1475</v>
      </c>
      <c r="C39" s="66">
        <v>1</v>
      </c>
      <c r="D39" s="71" t="s">
        <v>36</v>
      </c>
      <c r="E39" s="71" t="s">
        <v>71</v>
      </c>
      <c r="F39" s="66">
        <v>3</v>
      </c>
      <c r="G39" s="76" t="s">
        <v>1512</v>
      </c>
      <c r="H39" s="71"/>
      <c r="I39" s="4"/>
    </row>
    <row r="40" spans="1:9" x14ac:dyDescent="0.25">
      <c r="A40" s="75">
        <v>112.048</v>
      </c>
      <c r="B40" s="71" t="s">
        <v>1460</v>
      </c>
      <c r="C40" s="66">
        <v>1</v>
      </c>
      <c r="D40" s="71" t="s">
        <v>36</v>
      </c>
      <c r="E40" s="71" t="s">
        <v>250</v>
      </c>
      <c r="F40" s="66">
        <v>1</v>
      </c>
      <c r="G40" s="76" t="s">
        <v>1512</v>
      </c>
      <c r="H40" s="71" t="s">
        <v>519</v>
      </c>
      <c r="I40" s="4"/>
    </row>
    <row r="41" spans="1:9" x14ac:dyDescent="0.25">
      <c r="A41" s="75">
        <v>112.04900000000001</v>
      </c>
      <c r="B41" s="71" t="s">
        <v>1461</v>
      </c>
      <c r="C41" s="66">
        <v>1</v>
      </c>
      <c r="D41" s="71" t="s">
        <v>36</v>
      </c>
      <c r="E41" s="71" t="s">
        <v>76</v>
      </c>
      <c r="F41" s="66">
        <v>1</v>
      </c>
      <c r="G41" s="76" t="s">
        <v>1511</v>
      </c>
      <c r="H41" s="71"/>
      <c r="I41" s="4"/>
    </row>
    <row r="42" spans="1:9" s="4" customFormat="1" ht="12.75" x14ac:dyDescent="0.2">
      <c r="A42" s="75">
        <f>SUM(A41+0.001)</f>
        <v>112.05000000000001</v>
      </c>
      <c r="B42" s="71" t="s">
        <v>494</v>
      </c>
      <c r="C42" s="66">
        <v>1</v>
      </c>
      <c r="D42" s="71" t="s">
        <v>75</v>
      </c>
      <c r="E42" s="71" t="s">
        <v>264</v>
      </c>
      <c r="F42" s="66">
        <v>1</v>
      </c>
      <c r="G42" s="76" t="s">
        <v>1514</v>
      </c>
      <c r="H42" s="71" t="s">
        <v>493</v>
      </c>
    </row>
    <row r="43" spans="1:9" s="4" customFormat="1" ht="12.75" x14ac:dyDescent="0.2">
      <c r="A43" s="75">
        <f t="shared" ref="A43:A74" si="0">SUM(A42+0.001)</f>
        <v>112.05100000000002</v>
      </c>
      <c r="B43" s="71" t="s">
        <v>1450</v>
      </c>
      <c r="C43" s="66">
        <v>1</v>
      </c>
      <c r="D43" s="71" t="s">
        <v>501</v>
      </c>
      <c r="E43" s="71" t="s">
        <v>1535</v>
      </c>
      <c r="F43" s="66">
        <v>1</v>
      </c>
      <c r="G43" s="76" t="s">
        <v>1515</v>
      </c>
      <c r="H43" s="71" t="s">
        <v>502</v>
      </c>
    </row>
    <row r="44" spans="1:9" s="4" customFormat="1" ht="12.75" x14ac:dyDescent="0.2">
      <c r="A44" s="75">
        <f t="shared" si="0"/>
        <v>112.05200000000002</v>
      </c>
      <c r="B44" s="71" t="s">
        <v>499</v>
      </c>
      <c r="C44" s="66">
        <v>1</v>
      </c>
      <c r="D44" s="71" t="s">
        <v>500</v>
      </c>
      <c r="E44" s="71" t="s">
        <v>92</v>
      </c>
      <c r="F44" s="66">
        <v>1</v>
      </c>
      <c r="G44" s="76" t="s">
        <v>1516</v>
      </c>
      <c r="H44" s="71" t="s">
        <v>2055</v>
      </c>
    </row>
    <row r="45" spans="1:9" s="4" customFormat="1" ht="12.75" x14ac:dyDescent="0.2">
      <c r="A45" s="75">
        <f t="shared" si="0"/>
        <v>112.05300000000003</v>
      </c>
      <c r="B45" s="71" t="s">
        <v>263</v>
      </c>
      <c r="C45" s="66">
        <v>1</v>
      </c>
      <c r="D45" s="71" t="s">
        <v>525</v>
      </c>
      <c r="E45" s="71" t="s">
        <v>92</v>
      </c>
      <c r="F45" s="66">
        <v>1</v>
      </c>
      <c r="G45" s="76" t="s">
        <v>1517</v>
      </c>
      <c r="H45" s="71" t="s">
        <v>526</v>
      </c>
    </row>
    <row r="46" spans="1:9" s="4" customFormat="1" ht="12.75" x14ac:dyDescent="0.2">
      <c r="A46" s="75">
        <f t="shared" si="0"/>
        <v>112.05400000000003</v>
      </c>
      <c r="B46" s="71" t="s">
        <v>504</v>
      </c>
      <c r="C46" s="66">
        <v>1</v>
      </c>
      <c r="D46" s="71" t="s">
        <v>20</v>
      </c>
      <c r="E46" s="71" t="s">
        <v>2087</v>
      </c>
      <c r="F46" s="66">
        <v>1</v>
      </c>
      <c r="G46" s="76" t="s">
        <v>1518</v>
      </c>
      <c r="H46" s="71" t="s">
        <v>503</v>
      </c>
    </row>
    <row r="47" spans="1:9" x14ac:dyDescent="0.25">
      <c r="A47" s="75">
        <f t="shared" si="0"/>
        <v>112.05500000000004</v>
      </c>
      <c r="B47" s="71" t="s">
        <v>504</v>
      </c>
      <c r="C47" s="66">
        <v>1</v>
      </c>
      <c r="D47" s="71" t="s">
        <v>20</v>
      </c>
      <c r="E47" s="71" t="s">
        <v>2086</v>
      </c>
      <c r="F47" s="66">
        <v>1</v>
      </c>
      <c r="G47" s="76" t="s">
        <v>1518</v>
      </c>
      <c r="H47" s="71" t="s">
        <v>505</v>
      </c>
    </row>
    <row r="48" spans="1:9" x14ac:dyDescent="0.25">
      <c r="A48" s="75">
        <f t="shared" si="0"/>
        <v>112.05600000000004</v>
      </c>
      <c r="B48" s="71" t="s">
        <v>506</v>
      </c>
      <c r="C48" s="66">
        <v>1</v>
      </c>
      <c r="D48" s="71" t="s">
        <v>20</v>
      </c>
      <c r="E48" s="71" t="s">
        <v>92</v>
      </c>
      <c r="F48" s="66">
        <v>1</v>
      </c>
      <c r="G48" s="76" t="s">
        <v>1518</v>
      </c>
      <c r="H48" s="71" t="s">
        <v>507</v>
      </c>
    </row>
    <row r="49" spans="1:9" x14ac:dyDescent="0.25">
      <c r="A49" s="75">
        <f t="shared" si="0"/>
        <v>112.05700000000004</v>
      </c>
      <c r="B49" s="71" t="s">
        <v>504</v>
      </c>
      <c r="C49" s="66">
        <v>1</v>
      </c>
      <c r="D49" s="71" t="s">
        <v>20</v>
      </c>
      <c r="E49" s="71" t="s">
        <v>71</v>
      </c>
      <c r="F49" s="66">
        <v>1</v>
      </c>
      <c r="G49" s="76" t="s">
        <v>1516</v>
      </c>
      <c r="H49" s="71" t="s">
        <v>509</v>
      </c>
    </row>
    <row r="50" spans="1:9" x14ac:dyDescent="0.25">
      <c r="A50" s="75">
        <f t="shared" si="0"/>
        <v>112.05800000000005</v>
      </c>
      <c r="B50" s="71" t="s">
        <v>504</v>
      </c>
      <c r="C50" s="66">
        <v>1</v>
      </c>
      <c r="D50" s="71" t="s">
        <v>20</v>
      </c>
      <c r="E50" s="71" t="s">
        <v>71</v>
      </c>
      <c r="F50" s="66">
        <v>1</v>
      </c>
      <c r="G50" s="76" t="s">
        <v>1516</v>
      </c>
      <c r="H50" s="71" t="s">
        <v>508</v>
      </c>
    </row>
    <row r="51" spans="1:9" x14ac:dyDescent="0.25">
      <c r="A51" s="75">
        <f t="shared" si="0"/>
        <v>112.05900000000005</v>
      </c>
      <c r="B51" s="71" t="s">
        <v>510</v>
      </c>
      <c r="C51" s="66">
        <v>1</v>
      </c>
      <c r="D51" s="71" t="s">
        <v>20</v>
      </c>
      <c r="E51" s="71" t="s">
        <v>70</v>
      </c>
      <c r="F51" s="66">
        <v>1</v>
      </c>
      <c r="G51" s="76" t="s">
        <v>1519</v>
      </c>
      <c r="H51" s="71" t="s">
        <v>511</v>
      </c>
      <c r="I51" s="4"/>
    </row>
    <row r="52" spans="1:9" x14ac:dyDescent="0.25">
      <c r="A52" s="75">
        <f t="shared" si="0"/>
        <v>112.06000000000006</v>
      </c>
      <c r="B52" s="71" t="s">
        <v>1230</v>
      </c>
      <c r="C52" s="66">
        <v>1</v>
      </c>
      <c r="D52" s="71" t="s">
        <v>20</v>
      </c>
      <c r="E52" s="71" t="s">
        <v>47</v>
      </c>
      <c r="F52" s="66">
        <v>1</v>
      </c>
      <c r="G52" s="76" t="s">
        <v>1520</v>
      </c>
      <c r="H52" s="71" t="s">
        <v>515</v>
      </c>
      <c r="I52" s="4"/>
    </row>
    <row r="53" spans="1:9" s="4" customFormat="1" ht="12.75" x14ac:dyDescent="0.2">
      <c r="A53" s="75">
        <f t="shared" si="0"/>
        <v>112.06100000000006</v>
      </c>
      <c r="B53" s="71" t="s">
        <v>1450</v>
      </c>
      <c r="C53" s="66">
        <v>1</v>
      </c>
      <c r="D53" s="71" t="s">
        <v>66</v>
      </c>
      <c r="E53" s="71" t="s">
        <v>71</v>
      </c>
      <c r="F53" s="66">
        <v>1</v>
      </c>
      <c r="G53" s="76" t="s">
        <v>1499</v>
      </c>
      <c r="H53" s="71" t="s">
        <v>502</v>
      </c>
    </row>
    <row r="54" spans="1:9" s="4" customFormat="1" ht="12.75" x14ac:dyDescent="0.2">
      <c r="A54" s="75">
        <f t="shared" si="0"/>
        <v>112.06200000000007</v>
      </c>
      <c r="B54" s="71" t="s">
        <v>489</v>
      </c>
      <c r="C54" s="66">
        <v>1</v>
      </c>
      <c r="D54" s="71" t="s">
        <v>66</v>
      </c>
      <c r="E54" s="71" t="s">
        <v>71</v>
      </c>
      <c r="F54" s="66">
        <v>1</v>
      </c>
      <c r="G54" s="76" t="s">
        <v>1521</v>
      </c>
      <c r="H54" s="71" t="s">
        <v>528</v>
      </c>
    </row>
    <row r="55" spans="1:9" s="4" customFormat="1" ht="12.75" x14ac:dyDescent="0.2">
      <c r="A55" s="75" t="s">
        <v>1523</v>
      </c>
      <c r="B55" s="71" t="s">
        <v>489</v>
      </c>
      <c r="C55" s="66">
        <v>1</v>
      </c>
      <c r="D55" s="71" t="s">
        <v>66</v>
      </c>
      <c r="E55" s="71" t="s">
        <v>92</v>
      </c>
      <c r="F55" s="66">
        <v>2</v>
      </c>
      <c r="G55" s="76" t="s">
        <v>1522</v>
      </c>
      <c r="H55" s="71" t="s">
        <v>527</v>
      </c>
    </row>
    <row r="56" spans="1:9" s="4" customFormat="1" ht="12.75" x14ac:dyDescent="0.2">
      <c r="A56" s="75">
        <v>112.065</v>
      </c>
      <c r="B56" s="71" t="s">
        <v>490</v>
      </c>
      <c r="C56" s="66">
        <v>1</v>
      </c>
      <c r="D56" s="71" t="s">
        <v>66</v>
      </c>
      <c r="E56" s="71" t="s">
        <v>92</v>
      </c>
      <c r="F56" s="66">
        <v>1</v>
      </c>
      <c r="G56" s="76" t="s">
        <v>1522</v>
      </c>
      <c r="H56" s="71" t="s">
        <v>491</v>
      </c>
    </row>
    <row r="57" spans="1:9" x14ac:dyDescent="0.25">
      <c r="A57" s="75">
        <f t="shared" si="0"/>
        <v>112.066</v>
      </c>
      <c r="B57" s="71" t="s">
        <v>263</v>
      </c>
      <c r="C57" s="66">
        <v>1</v>
      </c>
      <c r="D57" s="71" t="s">
        <v>118</v>
      </c>
      <c r="E57" s="71" t="s">
        <v>76</v>
      </c>
      <c r="F57" s="66">
        <v>1</v>
      </c>
      <c r="G57" s="76" t="s">
        <v>1524</v>
      </c>
      <c r="H57" s="71" t="s">
        <v>531</v>
      </c>
    </row>
    <row r="58" spans="1:9" x14ac:dyDescent="0.25">
      <c r="A58" s="75">
        <f t="shared" si="0"/>
        <v>112.06700000000001</v>
      </c>
      <c r="B58" s="71" t="s">
        <v>530</v>
      </c>
      <c r="C58" s="66">
        <v>1</v>
      </c>
      <c r="D58" s="71" t="s">
        <v>118</v>
      </c>
      <c r="E58" s="71" t="s">
        <v>47</v>
      </c>
      <c r="F58" s="66">
        <v>1</v>
      </c>
      <c r="G58" s="76" t="s">
        <v>1525</v>
      </c>
      <c r="H58" s="71" t="s">
        <v>339</v>
      </c>
    </row>
    <row r="59" spans="1:9" x14ac:dyDescent="0.25">
      <c r="A59" s="75">
        <f t="shared" si="0"/>
        <v>112.06800000000001</v>
      </c>
      <c r="B59" s="71" t="s">
        <v>263</v>
      </c>
      <c r="C59" s="66">
        <v>1</v>
      </c>
      <c r="D59" s="71" t="s">
        <v>124</v>
      </c>
      <c r="E59" s="71" t="s">
        <v>250</v>
      </c>
      <c r="F59" s="66">
        <v>1</v>
      </c>
      <c r="G59" s="76" t="s">
        <v>1503</v>
      </c>
      <c r="H59" s="71" t="s">
        <v>524</v>
      </c>
    </row>
    <row r="60" spans="1:9" x14ac:dyDescent="0.25">
      <c r="A60" s="75">
        <f t="shared" si="0"/>
        <v>112.06900000000002</v>
      </c>
      <c r="B60" s="71" t="s">
        <v>1456</v>
      </c>
      <c r="C60" s="66">
        <v>2</v>
      </c>
      <c r="D60" s="71" t="s">
        <v>543</v>
      </c>
      <c r="E60" s="71" t="s">
        <v>2088</v>
      </c>
      <c r="F60" s="66">
        <v>1</v>
      </c>
      <c r="G60" s="76" t="s">
        <v>1526</v>
      </c>
      <c r="H60" s="71"/>
    </row>
    <row r="61" spans="1:9" x14ac:dyDescent="0.25">
      <c r="A61" s="75">
        <f t="shared" si="0"/>
        <v>112.07000000000002</v>
      </c>
      <c r="B61" s="71" t="s">
        <v>544</v>
      </c>
      <c r="C61" s="66">
        <v>2</v>
      </c>
      <c r="D61" s="71" t="s">
        <v>550</v>
      </c>
      <c r="E61" s="71" t="s">
        <v>70</v>
      </c>
      <c r="F61" s="66">
        <v>1</v>
      </c>
      <c r="G61" s="76" t="s">
        <v>1527</v>
      </c>
      <c r="H61" s="71" t="s">
        <v>545</v>
      </c>
    </row>
    <row r="62" spans="1:9" x14ac:dyDescent="0.25">
      <c r="A62" s="75">
        <f t="shared" si="0"/>
        <v>112.07100000000003</v>
      </c>
      <c r="B62" s="71" t="s">
        <v>46</v>
      </c>
      <c r="C62" s="66">
        <v>2</v>
      </c>
      <c r="D62" s="71" t="s">
        <v>550</v>
      </c>
      <c r="E62" s="71" t="s">
        <v>47</v>
      </c>
      <c r="F62" s="66">
        <v>1</v>
      </c>
      <c r="G62" s="76" t="s">
        <v>1528</v>
      </c>
      <c r="H62" s="71"/>
    </row>
    <row r="63" spans="1:9" x14ac:dyDescent="0.25">
      <c r="A63" s="75">
        <f t="shared" si="0"/>
        <v>112.07200000000003</v>
      </c>
      <c r="B63" s="71" t="s">
        <v>548</v>
      </c>
      <c r="C63" s="66">
        <v>2</v>
      </c>
      <c r="D63" s="71" t="s">
        <v>550</v>
      </c>
      <c r="E63" s="71" t="s">
        <v>92</v>
      </c>
      <c r="F63" s="66">
        <v>1</v>
      </c>
      <c r="G63" s="76" t="s">
        <v>1529</v>
      </c>
      <c r="H63" s="71" t="s">
        <v>549</v>
      </c>
    </row>
    <row r="64" spans="1:9" x14ac:dyDescent="0.25">
      <c r="A64" s="75">
        <f t="shared" si="0"/>
        <v>112.07300000000004</v>
      </c>
      <c r="B64" s="71" t="s">
        <v>544</v>
      </c>
      <c r="C64" s="66">
        <v>2</v>
      </c>
      <c r="D64" s="71" t="s">
        <v>543</v>
      </c>
      <c r="E64" s="71" t="s">
        <v>70</v>
      </c>
      <c r="F64" s="66">
        <v>1</v>
      </c>
      <c r="G64" s="76" t="s">
        <v>1506</v>
      </c>
      <c r="H64" s="71" t="s">
        <v>545</v>
      </c>
    </row>
    <row r="65" spans="1:8" x14ac:dyDescent="0.25">
      <c r="A65" s="75">
        <f t="shared" si="0"/>
        <v>112.07400000000004</v>
      </c>
      <c r="B65" s="71" t="s">
        <v>1455</v>
      </c>
      <c r="C65" s="66">
        <v>2</v>
      </c>
      <c r="D65" s="71" t="s">
        <v>543</v>
      </c>
      <c r="E65" s="71" t="s">
        <v>47</v>
      </c>
      <c r="F65" s="66">
        <v>1</v>
      </c>
      <c r="G65" s="76" t="s">
        <v>1530</v>
      </c>
      <c r="H65" s="71" t="s">
        <v>339</v>
      </c>
    </row>
    <row r="66" spans="1:8" x14ac:dyDescent="0.25">
      <c r="A66" s="75">
        <f t="shared" si="0"/>
        <v>112.07500000000005</v>
      </c>
      <c r="B66" s="71" t="s">
        <v>554</v>
      </c>
      <c r="C66" s="66">
        <v>2</v>
      </c>
      <c r="D66" s="71" t="s">
        <v>543</v>
      </c>
      <c r="E66" s="71" t="s">
        <v>92</v>
      </c>
      <c r="F66" s="66">
        <v>1</v>
      </c>
      <c r="G66" s="76" t="s">
        <v>1507</v>
      </c>
      <c r="H66" s="71"/>
    </row>
    <row r="67" spans="1:8" x14ac:dyDescent="0.25">
      <c r="A67" s="75">
        <f t="shared" si="0"/>
        <v>112.07600000000005</v>
      </c>
      <c r="B67" s="71" t="s">
        <v>1452</v>
      </c>
      <c r="C67" s="66">
        <v>2</v>
      </c>
      <c r="D67" s="71" t="s">
        <v>36</v>
      </c>
      <c r="E67" s="71" t="s">
        <v>71</v>
      </c>
      <c r="F67" s="66">
        <v>1</v>
      </c>
      <c r="G67" s="76" t="s">
        <v>1531</v>
      </c>
      <c r="H67" s="71"/>
    </row>
    <row r="68" spans="1:8" x14ac:dyDescent="0.25">
      <c r="A68" s="75">
        <f t="shared" si="0"/>
        <v>112.07700000000006</v>
      </c>
      <c r="B68" s="71" t="s">
        <v>1451</v>
      </c>
      <c r="C68" s="66">
        <v>2</v>
      </c>
      <c r="D68" s="71" t="s">
        <v>36</v>
      </c>
      <c r="E68" s="71" t="s">
        <v>71</v>
      </c>
      <c r="F68" s="66">
        <v>1</v>
      </c>
      <c r="G68" s="76" t="s">
        <v>1531</v>
      </c>
      <c r="H68" s="71"/>
    </row>
    <row r="69" spans="1:8" x14ac:dyDescent="0.25">
      <c r="A69" s="75">
        <f t="shared" si="0"/>
        <v>112.07800000000006</v>
      </c>
      <c r="B69" s="71" t="s">
        <v>1453</v>
      </c>
      <c r="C69" s="66">
        <v>2</v>
      </c>
      <c r="D69" s="71" t="s">
        <v>36</v>
      </c>
      <c r="E69" s="71" t="s">
        <v>92</v>
      </c>
      <c r="F69" s="66">
        <v>1</v>
      </c>
      <c r="G69" s="76" t="s">
        <v>1531</v>
      </c>
      <c r="H69" s="71"/>
    </row>
    <row r="70" spans="1:8" x14ac:dyDescent="0.25">
      <c r="A70" s="75">
        <f t="shared" si="0"/>
        <v>112.07900000000006</v>
      </c>
      <c r="B70" s="71" t="s">
        <v>1454</v>
      </c>
      <c r="C70" s="66">
        <v>2</v>
      </c>
      <c r="D70" s="71" t="s">
        <v>36</v>
      </c>
      <c r="E70" s="71" t="s">
        <v>71</v>
      </c>
      <c r="F70" s="66">
        <v>1</v>
      </c>
      <c r="G70" s="76" t="s">
        <v>1531</v>
      </c>
      <c r="H70" s="71" t="s">
        <v>552</v>
      </c>
    </row>
    <row r="71" spans="1:8" x14ac:dyDescent="0.25">
      <c r="A71" s="75">
        <f t="shared" si="0"/>
        <v>112.08000000000007</v>
      </c>
      <c r="B71" s="71" t="s">
        <v>263</v>
      </c>
      <c r="C71" s="66">
        <v>2</v>
      </c>
      <c r="D71" s="71" t="s">
        <v>36</v>
      </c>
      <c r="E71" s="71" t="s">
        <v>70</v>
      </c>
      <c r="F71" s="66">
        <v>1</v>
      </c>
      <c r="G71" s="76" t="s">
        <v>1532</v>
      </c>
      <c r="H71" s="71" t="s">
        <v>553</v>
      </c>
    </row>
    <row r="72" spans="1:8" x14ac:dyDescent="0.25">
      <c r="A72" s="75">
        <f t="shared" si="0"/>
        <v>112.08100000000007</v>
      </c>
      <c r="B72" s="71" t="s">
        <v>537</v>
      </c>
      <c r="C72" s="66" t="s">
        <v>27</v>
      </c>
      <c r="D72" s="71" t="s">
        <v>541</v>
      </c>
      <c r="E72" s="71" t="s">
        <v>70</v>
      </c>
      <c r="F72" s="66">
        <v>1</v>
      </c>
      <c r="G72" s="76" t="s">
        <v>1533</v>
      </c>
      <c r="H72" s="71" t="s">
        <v>538</v>
      </c>
    </row>
    <row r="73" spans="1:8" x14ac:dyDescent="0.25">
      <c r="A73" s="75">
        <f t="shared" si="0"/>
        <v>112.08200000000008</v>
      </c>
      <c r="B73" s="71" t="s">
        <v>533</v>
      </c>
      <c r="C73" s="66" t="s">
        <v>27</v>
      </c>
      <c r="D73" s="71" t="s">
        <v>532</v>
      </c>
      <c r="E73" s="71" t="s">
        <v>70</v>
      </c>
      <c r="F73" s="66">
        <v>1</v>
      </c>
      <c r="G73" s="76" t="s">
        <v>1534</v>
      </c>
      <c r="H73" s="71"/>
    </row>
    <row r="74" spans="1:8" x14ac:dyDescent="0.25">
      <c r="A74" s="75">
        <f t="shared" si="0"/>
        <v>112.08300000000008</v>
      </c>
      <c r="B74" s="71" t="s">
        <v>107</v>
      </c>
      <c r="C74" s="66" t="s">
        <v>27</v>
      </c>
      <c r="D74" s="71" t="s">
        <v>541</v>
      </c>
      <c r="E74" s="71" t="s">
        <v>92</v>
      </c>
      <c r="F74" s="66">
        <v>1</v>
      </c>
      <c r="G74" s="76" t="s">
        <v>1509</v>
      </c>
      <c r="H74" s="71"/>
    </row>
  </sheetData>
  <sortState ref="A5:H32">
    <sortCondition ref="C5:C32"/>
    <sortCondition ref="D5:D32"/>
  </sortState>
  <mergeCells count="2">
    <mergeCell ref="C1:E1"/>
    <mergeCell ref="C2:E2"/>
  </mergeCells>
  <hyperlinks>
    <hyperlink ref="G5" r:id="rId1"/>
    <hyperlink ref="G6" r:id="rId2"/>
    <hyperlink ref="G7" r:id="rId3"/>
    <hyperlink ref="G8" r:id="rId4"/>
    <hyperlink ref="G9" r:id="rId5"/>
    <hyperlink ref="G10" r:id="rId6"/>
    <hyperlink ref="G13" r:id="rId7"/>
    <hyperlink ref="G22" r:id="rId8"/>
    <hyperlink ref="G20" r:id="rId9"/>
    <hyperlink ref="G16" r:id="rId10"/>
    <hyperlink ref="G29" r:id="rId11"/>
    <hyperlink ref="G11" r:id="rId12"/>
    <hyperlink ref="G12" r:id="rId13"/>
    <hyperlink ref="G14" r:id="rId14"/>
    <hyperlink ref="G15" r:id="rId15"/>
    <hyperlink ref="G17" r:id="rId16"/>
    <hyperlink ref="G18" r:id="rId17"/>
    <hyperlink ref="G19" r:id="rId18"/>
    <hyperlink ref="G21" r:id="rId19"/>
    <hyperlink ref="G23" r:id="rId20"/>
    <hyperlink ref="G24" r:id="rId21"/>
    <hyperlink ref="G25" r:id="rId22"/>
    <hyperlink ref="G26" r:id="rId23"/>
    <hyperlink ref="G66" r:id="rId24"/>
    <hyperlink ref="G27" r:id="rId25"/>
    <hyperlink ref="G28" r:id="rId26"/>
    <hyperlink ref="G30" r:id="rId27"/>
    <hyperlink ref="G31" r:id="rId28"/>
    <hyperlink ref="G35" r:id="rId29"/>
    <hyperlink ref="G36" r:id="rId30"/>
    <hyperlink ref="G38:G40" r:id="rId31" display="P112.020"/>
    <hyperlink ref="G37" r:id="rId32"/>
    <hyperlink ref="G41" r:id="rId33"/>
    <hyperlink ref="G46" r:id="rId34"/>
    <hyperlink ref="G47:G48" r:id="rId35" display="P112.026"/>
    <hyperlink ref="G44" r:id="rId36"/>
    <hyperlink ref="G49:G50" r:id="rId37" display="P112.024"/>
    <hyperlink ref="G45" r:id="rId38"/>
    <hyperlink ref="G43" r:id="rId39"/>
    <hyperlink ref="G42" r:id="rId40"/>
    <hyperlink ref="G51" r:id="rId41"/>
    <hyperlink ref="G52" r:id="rId42"/>
    <hyperlink ref="G53" r:id="rId43"/>
    <hyperlink ref="G55" r:id="rId44"/>
    <hyperlink ref="G56" r:id="rId45"/>
    <hyperlink ref="G54" r:id="rId46"/>
    <hyperlink ref="G57" r:id="rId47"/>
    <hyperlink ref="G58" r:id="rId48"/>
    <hyperlink ref="G59" r:id="rId49"/>
    <hyperlink ref="G60" r:id="rId50"/>
    <hyperlink ref="G61" r:id="rId51"/>
    <hyperlink ref="G62" r:id="rId52"/>
    <hyperlink ref="G63" r:id="rId53"/>
    <hyperlink ref="G64" r:id="rId54"/>
    <hyperlink ref="G65" r:id="rId55"/>
    <hyperlink ref="G67" r:id="rId56"/>
    <hyperlink ref="G68:G70" r:id="rId57" display="P112.039"/>
    <hyperlink ref="G71" r:id="rId58"/>
    <hyperlink ref="G72" r:id="rId59"/>
    <hyperlink ref="G73" r:id="rId60"/>
    <hyperlink ref="G74" r:id="rId61"/>
  </hyperlinks>
  <pageMargins left="0.7" right="0.7" top="0.75" bottom="0.75" header="0.3" footer="0.3"/>
  <pageSetup fitToHeight="0" orientation="landscape" r:id="rId62"/>
  <drawing r:id="rId6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4"/>
  <sheetViews>
    <sheetView topLeftCell="A40" zoomScaleNormal="100" workbookViewId="0">
      <selection activeCell="H50" sqref="H50"/>
    </sheetView>
  </sheetViews>
  <sheetFormatPr defaultRowHeight="15" x14ac:dyDescent="0.25"/>
  <cols>
    <col min="1" max="1" width="10.625" customWidth="1"/>
    <col min="2" max="2" width="22" customWidth="1"/>
    <col min="3" max="3" width="6.25" style="1" customWidth="1"/>
    <col min="4" max="4" width="11.375" customWidth="1"/>
    <col min="5" max="5" width="13.625" customWidth="1"/>
    <col min="6" max="6" width="5.5" style="1" customWidth="1"/>
    <col min="7" max="7" width="9" style="1" customWidth="1"/>
  </cols>
  <sheetData>
    <row r="1" spans="1:9" x14ac:dyDescent="0.25">
      <c r="B1" s="81" t="s">
        <v>11</v>
      </c>
      <c r="C1" s="86" t="s">
        <v>10</v>
      </c>
      <c r="D1" s="86"/>
      <c r="E1" s="86"/>
      <c r="F1" s="81" t="s">
        <v>9</v>
      </c>
      <c r="G1" s="81" t="s">
        <v>8</v>
      </c>
    </row>
    <row r="2" spans="1:9" ht="105.75" customHeight="1" x14ac:dyDescent="0.25">
      <c r="B2" s="78"/>
      <c r="C2" s="87" t="s">
        <v>439</v>
      </c>
      <c r="D2" s="87"/>
      <c r="E2" s="87"/>
      <c r="F2" s="79" t="s">
        <v>7</v>
      </c>
      <c r="G2" s="79">
        <v>2</v>
      </c>
    </row>
    <row r="3" spans="1:9" x14ac:dyDescent="0.25">
      <c r="C3" s="5"/>
      <c r="F3" s="5"/>
    </row>
    <row r="4" spans="1:9" s="4" customFormat="1" ht="12.75" x14ac:dyDescent="0.2">
      <c r="A4" s="24" t="s">
        <v>470</v>
      </c>
      <c r="B4" s="24" t="s">
        <v>12</v>
      </c>
      <c r="C4" s="25" t="s">
        <v>26</v>
      </c>
      <c r="D4" s="24" t="s">
        <v>14</v>
      </c>
      <c r="E4" s="24" t="s">
        <v>18</v>
      </c>
      <c r="F4" s="25" t="s">
        <v>48</v>
      </c>
      <c r="G4" s="25" t="s">
        <v>134</v>
      </c>
      <c r="H4" s="27" t="s">
        <v>24</v>
      </c>
      <c r="I4" s="29"/>
    </row>
    <row r="5" spans="1:9" s="4" customFormat="1" ht="12.75" x14ac:dyDescent="0.2">
      <c r="A5" s="28">
        <v>128.001</v>
      </c>
      <c r="B5" s="20" t="s">
        <v>1567</v>
      </c>
      <c r="C5" s="15">
        <v>1</v>
      </c>
      <c r="D5" s="14" t="s">
        <v>66</v>
      </c>
      <c r="E5" s="14" t="s">
        <v>71</v>
      </c>
      <c r="F5" s="15">
        <v>1</v>
      </c>
      <c r="G5" s="41" t="s">
        <v>1536</v>
      </c>
      <c r="H5" s="16" t="s">
        <v>2062</v>
      </c>
      <c r="I5" s="29"/>
    </row>
    <row r="6" spans="1:9" s="29" customFormat="1" ht="12.75" x14ac:dyDescent="0.2">
      <c r="A6" s="28" t="s">
        <v>1480</v>
      </c>
      <c r="B6" s="20" t="s">
        <v>1478</v>
      </c>
      <c r="C6" s="15">
        <v>1</v>
      </c>
      <c r="D6" s="42" t="s">
        <v>66</v>
      </c>
      <c r="E6" s="14" t="s">
        <v>170</v>
      </c>
      <c r="F6" s="15">
        <v>3</v>
      </c>
      <c r="G6" s="41" t="s">
        <v>1536</v>
      </c>
      <c r="H6" s="16"/>
    </row>
    <row r="7" spans="1:9" s="4" customFormat="1" ht="12.75" x14ac:dyDescent="0.2">
      <c r="A7" s="28">
        <v>128.005</v>
      </c>
      <c r="B7" s="14" t="s">
        <v>555</v>
      </c>
      <c r="C7" s="15">
        <v>1</v>
      </c>
      <c r="D7" s="14" t="s">
        <v>66</v>
      </c>
      <c r="E7" s="14" t="s">
        <v>71</v>
      </c>
      <c r="F7" s="15">
        <v>1</v>
      </c>
      <c r="G7" s="41" t="s">
        <v>1537</v>
      </c>
      <c r="H7" s="16" t="s">
        <v>556</v>
      </c>
      <c r="I7" s="29"/>
    </row>
    <row r="8" spans="1:9" s="4" customFormat="1" ht="12.75" x14ac:dyDescent="0.2">
      <c r="A8" s="28" t="s">
        <v>1481</v>
      </c>
      <c r="B8" s="14" t="s">
        <v>555</v>
      </c>
      <c r="C8" s="15">
        <v>1</v>
      </c>
      <c r="D8" s="14" t="s">
        <v>66</v>
      </c>
      <c r="E8" s="14" t="s">
        <v>70</v>
      </c>
      <c r="F8" s="15">
        <v>2</v>
      </c>
      <c r="G8" s="41" t="s">
        <v>1538</v>
      </c>
      <c r="H8" s="16" t="s">
        <v>556</v>
      </c>
      <c r="I8" s="29"/>
    </row>
    <row r="9" spans="1:9" s="4" customFormat="1" ht="12.75" x14ac:dyDescent="0.2">
      <c r="A9" s="28">
        <v>128.00800000000001</v>
      </c>
      <c r="B9" s="14" t="s">
        <v>561</v>
      </c>
      <c r="C9" s="15">
        <v>1</v>
      </c>
      <c r="D9" s="14" t="s">
        <v>330</v>
      </c>
      <c r="E9" s="14" t="s">
        <v>76</v>
      </c>
      <c r="F9" s="15">
        <v>1</v>
      </c>
      <c r="G9" s="41" t="s">
        <v>1539</v>
      </c>
      <c r="H9" s="16" t="s">
        <v>562</v>
      </c>
      <c r="I9" s="29"/>
    </row>
    <row r="10" spans="1:9" s="4" customFormat="1" ht="12.75" x14ac:dyDescent="0.2">
      <c r="A10" s="28" t="s">
        <v>1482</v>
      </c>
      <c r="B10" s="14" t="s">
        <v>558</v>
      </c>
      <c r="C10" s="15">
        <v>1</v>
      </c>
      <c r="D10" s="14" t="s">
        <v>75</v>
      </c>
      <c r="E10" s="14" t="s">
        <v>71</v>
      </c>
      <c r="F10" s="15">
        <v>2</v>
      </c>
      <c r="G10" s="41" t="s">
        <v>1540</v>
      </c>
      <c r="H10" s="16" t="s">
        <v>559</v>
      </c>
      <c r="I10" s="29"/>
    </row>
    <row r="11" spans="1:9" s="4" customFormat="1" ht="12.75" x14ac:dyDescent="0.2">
      <c r="A11" s="28">
        <v>128.011</v>
      </c>
      <c r="B11" s="14" t="s">
        <v>558</v>
      </c>
      <c r="C11" s="15">
        <v>1</v>
      </c>
      <c r="D11" s="14" t="s">
        <v>75</v>
      </c>
      <c r="E11" s="14" t="s">
        <v>92</v>
      </c>
      <c r="F11" s="15">
        <v>1</v>
      </c>
      <c r="G11" s="41" t="s">
        <v>1541</v>
      </c>
      <c r="H11" s="16" t="s">
        <v>560</v>
      </c>
      <c r="I11" s="29"/>
    </row>
    <row r="12" spans="1:9" s="4" customFormat="1" ht="12.75" x14ac:dyDescent="0.2">
      <c r="A12" s="28" t="s">
        <v>1483</v>
      </c>
      <c r="B12" s="14" t="s">
        <v>558</v>
      </c>
      <c r="C12" s="15">
        <v>1</v>
      </c>
      <c r="D12" s="14" t="s">
        <v>20</v>
      </c>
      <c r="E12" s="14" t="s">
        <v>92</v>
      </c>
      <c r="F12" s="15">
        <v>2</v>
      </c>
      <c r="G12" s="41" t="s">
        <v>1542</v>
      </c>
      <c r="H12" s="16" t="s">
        <v>563</v>
      </c>
      <c r="I12" s="29"/>
    </row>
    <row r="13" spans="1:9" s="4" customFormat="1" ht="12.75" x14ac:dyDescent="0.2">
      <c r="A13" s="28" t="s">
        <v>1484</v>
      </c>
      <c r="B13" s="14" t="s">
        <v>566</v>
      </c>
      <c r="C13" s="15">
        <v>1</v>
      </c>
      <c r="D13" s="14" t="s">
        <v>36</v>
      </c>
      <c r="E13" s="14" t="s">
        <v>92</v>
      </c>
      <c r="F13" s="15">
        <v>2</v>
      </c>
      <c r="G13" s="41" t="s">
        <v>1543</v>
      </c>
      <c r="H13" s="16"/>
      <c r="I13" s="29"/>
    </row>
    <row r="14" spans="1:9" s="4" customFormat="1" ht="12.75" x14ac:dyDescent="0.2">
      <c r="A14" s="28">
        <v>128.01599999999999</v>
      </c>
      <c r="B14" s="14" t="s">
        <v>567</v>
      </c>
      <c r="C14" s="15" t="s">
        <v>27</v>
      </c>
      <c r="D14" s="14" t="s">
        <v>16</v>
      </c>
      <c r="E14" s="14" t="s">
        <v>70</v>
      </c>
      <c r="F14" s="15">
        <v>1</v>
      </c>
      <c r="G14" s="41" t="s">
        <v>1544</v>
      </c>
      <c r="H14" s="16"/>
      <c r="I14" s="29"/>
    </row>
    <row r="15" spans="1:9" s="4" customFormat="1" ht="12.75" x14ac:dyDescent="0.2">
      <c r="A15" s="28">
        <v>128.017</v>
      </c>
      <c r="B15" s="14" t="s">
        <v>567</v>
      </c>
      <c r="C15" s="15" t="s">
        <v>27</v>
      </c>
      <c r="D15" s="14" t="s">
        <v>16</v>
      </c>
      <c r="E15" s="14" t="s">
        <v>92</v>
      </c>
      <c r="F15" s="15">
        <v>1</v>
      </c>
      <c r="G15" s="41" t="s">
        <v>1545</v>
      </c>
      <c r="H15" s="16"/>
      <c r="I15" s="29"/>
    </row>
    <row r="16" spans="1:9" s="4" customFormat="1" ht="12.75" x14ac:dyDescent="0.2">
      <c r="A16" s="28">
        <v>128.018</v>
      </c>
      <c r="B16" s="14" t="s">
        <v>558</v>
      </c>
      <c r="C16" s="15">
        <v>2</v>
      </c>
      <c r="D16" s="14" t="s">
        <v>330</v>
      </c>
      <c r="E16" s="14" t="s">
        <v>70</v>
      </c>
      <c r="F16" s="15">
        <v>1</v>
      </c>
      <c r="G16" s="41" t="s">
        <v>1546</v>
      </c>
      <c r="H16" s="16" t="s">
        <v>568</v>
      </c>
      <c r="I16" s="29"/>
    </row>
    <row r="17" spans="1:9" s="4" customFormat="1" ht="12.75" x14ac:dyDescent="0.2">
      <c r="A17" s="28">
        <v>128.01900000000001</v>
      </c>
      <c r="B17" s="14" t="s">
        <v>46</v>
      </c>
      <c r="C17" s="15">
        <v>2</v>
      </c>
      <c r="D17" s="14" t="s">
        <v>330</v>
      </c>
      <c r="E17" s="14" t="s">
        <v>47</v>
      </c>
      <c r="F17" s="15">
        <v>1</v>
      </c>
      <c r="G17" s="41" t="s">
        <v>1546</v>
      </c>
      <c r="H17" s="16" t="s">
        <v>569</v>
      </c>
      <c r="I17" s="29"/>
    </row>
    <row r="18" spans="1:9" s="4" customFormat="1" ht="12.75" x14ac:dyDescent="0.2">
      <c r="A18" s="28">
        <v>128.02000000000001</v>
      </c>
      <c r="B18" s="14" t="s">
        <v>558</v>
      </c>
      <c r="C18" s="15">
        <v>2</v>
      </c>
      <c r="D18" s="14" t="s">
        <v>118</v>
      </c>
      <c r="E18" s="14" t="s">
        <v>76</v>
      </c>
      <c r="F18" s="15">
        <v>1</v>
      </c>
      <c r="G18" s="41" t="s">
        <v>1547</v>
      </c>
      <c r="H18" s="16" t="s">
        <v>570</v>
      </c>
      <c r="I18" s="29"/>
    </row>
    <row r="19" spans="1:9" s="4" customFormat="1" ht="12.75" x14ac:dyDescent="0.2">
      <c r="A19" s="28">
        <v>128.02099999999999</v>
      </c>
      <c r="B19" s="14" t="s">
        <v>558</v>
      </c>
      <c r="C19" s="15">
        <v>2</v>
      </c>
      <c r="D19" s="14" t="s">
        <v>118</v>
      </c>
      <c r="E19" s="14" t="s">
        <v>70</v>
      </c>
      <c r="F19" s="15">
        <v>1</v>
      </c>
      <c r="G19" s="41" t="s">
        <v>1548</v>
      </c>
      <c r="H19" s="16" t="s">
        <v>571</v>
      </c>
      <c r="I19" s="29"/>
    </row>
    <row r="20" spans="1:9" s="4" customFormat="1" ht="12.75" x14ac:dyDescent="0.2">
      <c r="A20" s="28">
        <v>128.02199999999999</v>
      </c>
      <c r="B20" s="14" t="s">
        <v>368</v>
      </c>
      <c r="C20" s="15">
        <v>2</v>
      </c>
      <c r="D20" s="14" t="s">
        <v>124</v>
      </c>
      <c r="E20" s="14" t="s">
        <v>76</v>
      </c>
      <c r="F20" s="15">
        <v>1</v>
      </c>
      <c r="G20" s="41" t="s">
        <v>1549</v>
      </c>
      <c r="H20" s="16"/>
      <c r="I20" s="29"/>
    </row>
    <row r="21" spans="1:9" s="4" customFormat="1" ht="12.75" x14ac:dyDescent="0.2">
      <c r="A21" s="28" t="s">
        <v>1485</v>
      </c>
      <c r="B21" s="14" t="s">
        <v>558</v>
      </c>
      <c r="C21" s="15">
        <v>2</v>
      </c>
      <c r="D21" s="14" t="s">
        <v>124</v>
      </c>
      <c r="E21" s="14" t="s">
        <v>71</v>
      </c>
      <c r="F21" s="15">
        <v>2</v>
      </c>
      <c r="G21" s="41" t="s">
        <v>1550</v>
      </c>
      <c r="H21" s="16" t="s">
        <v>572</v>
      </c>
      <c r="I21" s="29"/>
    </row>
    <row r="22" spans="1:9" s="4" customFormat="1" ht="12.75" x14ac:dyDescent="0.2">
      <c r="A22" s="28" t="s">
        <v>1486</v>
      </c>
      <c r="B22" s="14" t="s">
        <v>558</v>
      </c>
      <c r="C22" s="15">
        <v>2</v>
      </c>
      <c r="D22" s="14" t="s">
        <v>124</v>
      </c>
      <c r="E22" s="14" t="s">
        <v>70</v>
      </c>
      <c r="F22" s="15">
        <v>2</v>
      </c>
      <c r="G22" s="41" t="s">
        <v>1551</v>
      </c>
      <c r="H22" s="16" t="s">
        <v>571</v>
      </c>
      <c r="I22" s="29"/>
    </row>
    <row r="23" spans="1:9" s="4" customFormat="1" ht="12.75" x14ac:dyDescent="0.2">
      <c r="A23" s="28" t="s">
        <v>1487</v>
      </c>
      <c r="B23" s="14" t="s">
        <v>558</v>
      </c>
      <c r="C23" s="15">
        <v>2</v>
      </c>
      <c r="D23" s="14" t="s">
        <v>126</v>
      </c>
      <c r="E23" s="14" t="s">
        <v>71</v>
      </c>
      <c r="F23" s="15">
        <v>2</v>
      </c>
      <c r="G23" s="41" t="s">
        <v>1552</v>
      </c>
      <c r="H23" s="16" t="s">
        <v>572</v>
      </c>
      <c r="I23" s="29"/>
    </row>
    <row r="24" spans="1:9" s="4" customFormat="1" ht="12.75" x14ac:dyDescent="0.2">
      <c r="A24" s="28">
        <v>128.029</v>
      </c>
      <c r="B24" s="14" t="s">
        <v>558</v>
      </c>
      <c r="C24" s="15">
        <v>2</v>
      </c>
      <c r="D24" s="14" t="s">
        <v>126</v>
      </c>
      <c r="E24" s="14" t="s">
        <v>92</v>
      </c>
      <c r="F24" s="15">
        <v>1</v>
      </c>
      <c r="G24" s="41" t="s">
        <v>1553</v>
      </c>
      <c r="H24" s="16" t="s">
        <v>573</v>
      </c>
      <c r="I24" s="29"/>
    </row>
    <row r="25" spans="1:9" s="4" customFormat="1" ht="12.75" x14ac:dyDescent="0.2">
      <c r="A25" s="28">
        <v>128.03</v>
      </c>
      <c r="B25" s="14" t="s">
        <v>574</v>
      </c>
      <c r="C25" s="15">
        <v>2</v>
      </c>
      <c r="D25" s="14" t="s">
        <v>36</v>
      </c>
      <c r="E25" s="14" t="s">
        <v>76</v>
      </c>
      <c r="F25" s="15">
        <v>1</v>
      </c>
      <c r="G25" s="41" t="s">
        <v>1554</v>
      </c>
      <c r="H25" s="16" t="s">
        <v>2061</v>
      </c>
      <c r="I25" s="29"/>
    </row>
    <row r="26" spans="1:9" s="4" customFormat="1" ht="12.75" x14ac:dyDescent="0.2">
      <c r="A26" s="28" t="s">
        <v>1488</v>
      </c>
      <c r="B26" s="14" t="s">
        <v>575</v>
      </c>
      <c r="C26" s="15">
        <v>2</v>
      </c>
      <c r="D26" s="14" t="s">
        <v>36</v>
      </c>
      <c r="E26" s="14" t="s">
        <v>1477</v>
      </c>
      <c r="F26" s="15">
        <v>2</v>
      </c>
      <c r="G26" s="41" t="s">
        <v>1554</v>
      </c>
      <c r="H26" s="16"/>
      <c r="I26" s="29"/>
    </row>
    <row r="27" spans="1:9" s="4" customFormat="1" ht="12.75" x14ac:dyDescent="0.2">
      <c r="A27" s="28" t="s">
        <v>1489</v>
      </c>
      <c r="B27" s="14" t="s">
        <v>141</v>
      </c>
      <c r="C27" s="15">
        <v>2</v>
      </c>
      <c r="D27" s="14" t="s">
        <v>36</v>
      </c>
      <c r="E27" s="14" t="s">
        <v>1477</v>
      </c>
      <c r="F27" s="15">
        <v>2</v>
      </c>
      <c r="G27" s="41" t="s">
        <v>1555</v>
      </c>
      <c r="H27" s="16"/>
      <c r="I27" s="29"/>
    </row>
    <row r="28" spans="1:9" x14ac:dyDescent="0.25">
      <c r="A28" s="28" t="s">
        <v>1490</v>
      </c>
      <c r="B28" s="29" t="s">
        <v>1566</v>
      </c>
      <c r="C28" s="30">
        <v>1</v>
      </c>
      <c r="D28" s="29" t="s">
        <v>409</v>
      </c>
      <c r="E28" s="29" t="s">
        <v>402</v>
      </c>
      <c r="F28" s="30">
        <v>2</v>
      </c>
      <c r="G28" s="40" t="s">
        <v>1556</v>
      </c>
      <c r="H28" s="29"/>
      <c r="I28" s="29"/>
    </row>
    <row r="29" spans="1:9" x14ac:dyDescent="0.25">
      <c r="A29" s="28">
        <v>128.03700000000001</v>
      </c>
      <c r="B29" s="29" t="s">
        <v>443</v>
      </c>
      <c r="C29" s="30">
        <v>1</v>
      </c>
      <c r="D29" s="29" t="s">
        <v>394</v>
      </c>
      <c r="E29" s="29" t="s">
        <v>442</v>
      </c>
      <c r="F29" s="30">
        <v>1</v>
      </c>
      <c r="G29" s="40" t="s">
        <v>1557</v>
      </c>
      <c r="H29" s="30"/>
      <c r="I29" s="29"/>
    </row>
    <row r="30" spans="1:9" x14ac:dyDescent="0.25">
      <c r="A30" s="28" t="s">
        <v>1491</v>
      </c>
      <c r="B30" s="29" t="s">
        <v>1476</v>
      </c>
      <c r="C30" s="30">
        <v>1</v>
      </c>
      <c r="D30" s="29" t="s">
        <v>394</v>
      </c>
      <c r="E30" s="29" t="s">
        <v>409</v>
      </c>
      <c r="F30" s="30">
        <v>2</v>
      </c>
      <c r="G30" s="40" t="s">
        <v>1558</v>
      </c>
      <c r="H30" s="29"/>
      <c r="I30" s="29"/>
    </row>
    <row r="31" spans="1:9" x14ac:dyDescent="0.25">
      <c r="A31" s="28">
        <v>128.04</v>
      </c>
      <c r="B31" s="29" t="s">
        <v>440</v>
      </c>
      <c r="C31" s="30">
        <v>1</v>
      </c>
      <c r="D31" s="29" t="s">
        <v>409</v>
      </c>
      <c r="E31" s="29" t="s">
        <v>394</v>
      </c>
      <c r="F31" s="30">
        <v>1</v>
      </c>
      <c r="G31" s="40" t="s">
        <v>1559</v>
      </c>
      <c r="H31" s="29"/>
      <c r="I31" s="29"/>
    </row>
    <row r="32" spans="1:9" x14ac:dyDescent="0.25">
      <c r="A32" s="28">
        <v>128.041</v>
      </c>
      <c r="B32" s="29" t="s">
        <v>441</v>
      </c>
      <c r="C32" s="30">
        <v>1</v>
      </c>
      <c r="D32" s="29" t="s">
        <v>409</v>
      </c>
      <c r="E32" s="29" t="s">
        <v>444</v>
      </c>
      <c r="F32" s="30">
        <v>1</v>
      </c>
      <c r="G32" s="40" t="s">
        <v>1560</v>
      </c>
      <c r="H32" s="29"/>
      <c r="I32" s="29"/>
    </row>
    <row r="33" spans="1:9" ht="15" customHeight="1" x14ac:dyDescent="0.25">
      <c r="A33" s="28">
        <v>128.042</v>
      </c>
      <c r="B33" s="29" t="s">
        <v>445</v>
      </c>
      <c r="C33" s="30" t="s">
        <v>980</v>
      </c>
      <c r="D33" s="29" t="s">
        <v>446</v>
      </c>
      <c r="E33" s="29" t="s">
        <v>402</v>
      </c>
      <c r="F33" s="30">
        <v>1</v>
      </c>
      <c r="G33" s="40" t="s">
        <v>1561</v>
      </c>
      <c r="H33" s="29"/>
      <c r="I33" s="29"/>
    </row>
    <row r="34" spans="1:9" x14ac:dyDescent="0.25">
      <c r="A34" s="28">
        <v>128.04300000000001</v>
      </c>
      <c r="B34" s="29" t="s">
        <v>451</v>
      </c>
      <c r="C34" s="30" t="s">
        <v>382</v>
      </c>
      <c r="D34" s="29" t="s">
        <v>383</v>
      </c>
      <c r="E34" s="29" t="s">
        <v>452</v>
      </c>
      <c r="F34" s="30">
        <v>1</v>
      </c>
      <c r="G34" s="40" t="s">
        <v>1562</v>
      </c>
      <c r="H34" s="29"/>
      <c r="I34" s="29"/>
    </row>
    <row r="35" spans="1:9" x14ac:dyDescent="0.25">
      <c r="A35" s="43"/>
      <c r="B35" s="29"/>
      <c r="C35" s="30"/>
      <c r="D35" s="29"/>
      <c r="E35" s="29"/>
      <c r="F35" s="30"/>
      <c r="G35" s="30"/>
      <c r="H35" s="29"/>
      <c r="I35" s="29"/>
    </row>
    <row r="36" spans="1:9" ht="15.75" customHeight="1" x14ac:dyDescent="0.25">
      <c r="A36" s="43"/>
      <c r="B36" s="35" t="s">
        <v>826</v>
      </c>
      <c r="C36" s="30"/>
      <c r="D36" s="29"/>
      <c r="E36" s="29"/>
      <c r="F36" s="30"/>
      <c r="G36" s="30"/>
      <c r="H36" s="29"/>
      <c r="I36" s="29"/>
    </row>
    <row r="37" spans="1:9" s="65" customFormat="1" ht="15.75" customHeight="1" x14ac:dyDescent="0.25">
      <c r="A37" s="68" t="s">
        <v>470</v>
      </c>
      <c r="B37" s="68" t="s">
        <v>12</v>
      </c>
      <c r="C37" s="69" t="s">
        <v>26</v>
      </c>
      <c r="D37" s="68" t="s">
        <v>14</v>
      </c>
      <c r="E37" s="68" t="s">
        <v>18</v>
      </c>
      <c r="F37" s="69" t="s">
        <v>48</v>
      </c>
      <c r="G37" s="69" t="s">
        <v>134</v>
      </c>
      <c r="H37" s="70" t="s">
        <v>24</v>
      </c>
      <c r="I37" s="71"/>
    </row>
    <row r="38" spans="1:9" s="4" customFormat="1" ht="12.75" x14ac:dyDescent="0.2">
      <c r="A38" s="28">
        <v>128.04400000000001</v>
      </c>
      <c r="B38" s="14" t="s">
        <v>564</v>
      </c>
      <c r="C38" s="15">
        <v>1</v>
      </c>
      <c r="D38" s="14" t="s">
        <v>36</v>
      </c>
      <c r="E38" s="14" t="s">
        <v>76</v>
      </c>
      <c r="F38" s="15">
        <v>1</v>
      </c>
      <c r="G38" s="41" t="s">
        <v>1565</v>
      </c>
      <c r="H38" s="16"/>
      <c r="I38" s="29"/>
    </row>
    <row r="39" spans="1:9" s="4" customFormat="1" ht="12.75" x14ac:dyDescent="0.2">
      <c r="A39" s="28">
        <f>SUM(A38+0.001)</f>
        <v>128.04500000000002</v>
      </c>
      <c r="B39" s="14" t="s">
        <v>557</v>
      </c>
      <c r="C39" s="15">
        <v>1</v>
      </c>
      <c r="D39" s="14" t="s">
        <v>66</v>
      </c>
      <c r="E39" s="14" t="s">
        <v>70</v>
      </c>
      <c r="F39" s="15">
        <v>1</v>
      </c>
      <c r="G39" s="41" t="s">
        <v>1538</v>
      </c>
      <c r="H39" s="16" t="s">
        <v>1479</v>
      </c>
      <c r="I39" s="29"/>
    </row>
    <row r="40" spans="1:9" s="4" customFormat="1" ht="12.75" x14ac:dyDescent="0.2">
      <c r="A40" s="28">
        <f t="shared" ref="A40:A44" si="0">SUM(A39+0.001)</f>
        <v>128.04600000000002</v>
      </c>
      <c r="B40" s="14" t="s">
        <v>109</v>
      </c>
      <c r="C40" s="15">
        <v>1</v>
      </c>
      <c r="D40" s="14" t="s">
        <v>36</v>
      </c>
      <c r="E40" s="14" t="s">
        <v>92</v>
      </c>
      <c r="F40" s="15">
        <v>1</v>
      </c>
      <c r="G40" s="41" t="s">
        <v>1564</v>
      </c>
      <c r="H40" s="16" t="s">
        <v>565</v>
      </c>
      <c r="I40" s="29"/>
    </row>
    <row r="41" spans="1:9" s="4" customFormat="1" ht="12.75" x14ac:dyDescent="0.2">
      <c r="A41" s="28">
        <f t="shared" si="0"/>
        <v>128.04700000000003</v>
      </c>
      <c r="B41" s="14" t="s">
        <v>518</v>
      </c>
      <c r="C41" s="15">
        <v>1</v>
      </c>
      <c r="D41" s="14" t="s">
        <v>36</v>
      </c>
      <c r="E41" s="14" t="s">
        <v>92</v>
      </c>
      <c r="F41" s="15">
        <v>1</v>
      </c>
      <c r="G41" s="41" t="s">
        <v>1564</v>
      </c>
      <c r="H41" s="16"/>
      <c r="I41" s="29"/>
    </row>
    <row r="42" spans="1:9" s="4" customFormat="1" ht="12.75" x14ac:dyDescent="0.2">
      <c r="A42" s="28">
        <f t="shared" si="0"/>
        <v>128.04800000000003</v>
      </c>
      <c r="B42" s="14" t="s">
        <v>107</v>
      </c>
      <c r="C42" s="15" t="s">
        <v>27</v>
      </c>
      <c r="D42" s="14" t="s">
        <v>16</v>
      </c>
      <c r="E42" s="14" t="s">
        <v>76</v>
      </c>
      <c r="F42" s="15">
        <v>1</v>
      </c>
      <c r="G42" s="41" t="s">
        <v>1545</v>
      </c>
      <c r="H42" s="16"/>
      <c r="I42" s="29"/>
    </row>
    <row r="43" spans="1:9" x14ac:dyDescent="0.25">
      <c r="A43" s="28">
        <f t="shared" si="0"/>
        <v>128.04900000000004</v>
      </c>
      <c r="B43" s="29" t="s">
        <v>449</v>
      </c>
      <c r="C43" s="30" t="s">
        <v>382</v>
      </c>
      <c r="D43" s="29" t="s">
        <v>383</v>
      </c>
      <c r="E43" s="29" t="s">
        <v>402</v>
      </c>
      <c r="F43" s="30">
        <v>1</v>
      </c>
      <c r="G43" s="40" t="s">
        <v>1562</v>
      </c>
      <c r="H43" s="29" t="s">
        <v>450</v>
      </c>
      <c r="I43" s="29"/>
    </row>
    <row r="44" spans="1:9" x14ac:dyDescent="0.25">
      <c r="A44" s="28">
        <f t="shared" si="0"/>
        <v>128.05000000000004</v>
      </c>
      <c r="B44" s="29" t="s">
        <v>447</v>
      </c>
      <c r="C44" s="30" t="s">
        <v>382</v>
      </c>
      <c r="D44" s="29" t="s">
        <v>383</v>
      </c>
      <c r="E44" s="29" t="s">
        <v>448</v>
      </c>
      <c r="F44" s="30">
        <v>1</v>
      </c>
      <c r="G44" s="40" t="s">
        <v>1563</v>
      </c>
      <c r="H44" s="29" t="s">
        <v>450</v>
      </c>
      <c r="I44" s="29"/>
    </row>
  </sheetData>
  <mergeCells count="2">
    <mergeCell ref="C1:E1"/>
    <mergeCell ref="C2:E2"/>
  </mergeCells>
  <hyperlinks>
    <hyperlink ref="G5" r:id="rId1"/>
    <hyperlink ref="G6" r:id="rId2"/>
    <hyperlink ref="G7" r:id="rId3"/>
    <hyperlink ref="G8" r:id="rId4"/>
    <hyperlink ref="G9" r:id="rId5"/>
    <hyperlink ref="G10" r:id="rId6"/>
    <hyperlink ref="G11" r:id="rId7"/>
    <hyperlink ref="G12" r:id="rId8"/>
    <hyperlink ref="G13" r:id="rId9"/>
    <hyperlink ref="G14" r:id="rId10"/>
    <hyperlink ref="G15" r:id="rId11"/>
    <hyperlink ref="G16" r:id="rId12"/>
    <hyperlink ref="G17" r:id="rId13"/>
    <hyperlink ref="G18" r:id="rId14"/>
    <hyperlink ref="G19" r:id="rId15"/>
    <hyperlink ref="G20" r:id="rId16"/>
    <hyperlink ref="G21" r:id="rId17"/>
    <hyperlink ref="G22" r:id="rId18"/>
    <hyperlink ref="G23" r:id="rId19"/>
    <hyperlink ref="G24" r:id="rId20"/>
    <hyperlink ref="G25" r:id="rId21"/>
    <hyperlink ref="G26" r:id="rId22"/>
    <hyperlink ref="G27" r:id="rId23"/>
    <hyperlink ref="G28" r:id="rId24"/>
    <hyperlink ref="G29" r:id="rId25"/>
    <hyperlink ref="G30" r:id="rId26"/>
    <hyperlink ref="G31" r:id="rId27"/>
    <hyperlink ref="G32" r:id="rId28"/>
    <hyperlink ref="G33" r:id="rId29"/>
    <hyperlink ref="G34" r:id="rId30"/>
    <hyperlink ref="G44" r:id="rId31"/>
    <hyperlink ref="G43" r:id="rId32"/>
    <hyperlink ref="G42" r:id="rId33"/>
    <hyperlink ref="G41" r:id="rId34"/>
    <hyperlink ref="G40" r:id="rId35"/>
    <hyperlink ref="G38" r:id="rId36"/>
    <hyperlink ref="G39" r:id="rId37"/>
  </hyperlinks>
  <pageMargins left="0.7" right="0.7" top="0.75" bottom="0.75" header="0.3" footer="0.3"/>
  <pageSetup fitToHeight="0" orientation="landscape" r:id="rId38"/>
  <drawing r:id="rId3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8"/>
  <sheetViews>
    <sheetView workbookViewId="0">
      <selection activeCell="H25" sqref="G25:H25"/>
    </sheetView>
  </sheetViews>
  <sheetFormatPr defaultRowHeight="15" x14ac:dyDescent="0.25"/>
  <cols>
    <col min="1" max="1" width="10" customWidth="1"/>
    <col min="2" max="2" width="24.625" customWidth="1"/>
    <col min="3" max="3" width="6.375" style="1" customWidth="1"/>
    <col min="4" max="4" width="11.875" customWidth="1"/>
    <col min="5" max="5" width="10.5" customWidth="1"/>
    <col min="6" max="6" width="5.75" style="1" customWidth="1"/>
    <col min="7" max="7" width="9" style="1" customWidth="1"/>
  </cols>
  <sheetData>
    <row r="1" spans="1:9" x14ac:dyDescent="0.25">
      <c r="A1" s="65"/>
      <c r="B1" s="81" t="s">
        <v>11</v>
      </c>
      <c r="C1" s="86" t="s">
        <v>10</v>
      </c>
      <c r="D1" s="86"/>
      <c r="E1" s="86"/>
      <c r="F1" s="81" t="s">
        <v>9</v>
      </c>
      <c r="G1" s="81" t="s">
        <v>8</v>
      </c>
      <c r="H1" s="65"/>
      <c r="I1" s="65"/>
    </row>
    <row r="2" spans="1:9" ht="105.75" customHeight="1" x14ac:dyDescent="0.25">
      <c r="A2" s="65"/>
      <c r="B2" s="78"/>
      <c r="C2" s="87" t="s">
        <v>277</v>
      </c>
      <c r="D2" s="87"/>
      <c r="E2" s="87"/>
      <c r="F2" s="79" t="s">
        <v>7</v>
      </c>
      <c r="G2" s="79">
        <v>1</v>
      </c>
      <c r="H2" s="65"/>
      <c r="I2" s="65"/>
    </row>
    <row r="3" spans="1:9" x14ac:dyDescent="0.25">
      <c r="A3" s="65"/>
      <c r="B3" s="65"/>
      <c r="C3" s="66"/>
      <c r="D3" s="65"/>
      <c r="E3" s="65"/>
      <c r="F3" s="66"/>
      <c r="G3" s="67"/>
      <c r="H3" s="65"/>
      <c r="I3" s="65"/>
    </row>
    <row r="4" spans="1:9" s="4" customFormat="1" ht="12.75" x14ac:dyDescent="0.2">
      <c r="A4" s="74" t="s">
        <v>470</v>
      </c>
      <c r="B4" s="68" t="s">
        <v>12</v>
      </c>
      <c r="C4" s="69" t="s">
        <v>26</v>
      </c>
      <c r="D4" s="68" t="s">
        <v>14</v>
      </c>
      <c r="E4" s="68" t="s">
        <v>18</v>
      </c>
      <c r="F4" s="69" t="s">
        <v>48</v>
      </c>
      <c r="G4" s="69" t="s">
        <v>134</v>
      </c>
      <c r="H4" s="70" t="s">
        <v>24</v>
      </c>
      <c r="I4" s="71"/>
    </row>
    <row r="5" spans="1:9" x14ac:dyDescent="0.25">
      <c r="A5" s="75">
        <v>134.001</v>
      </c>
      <c r="B5" s="71" t="s">
        <v>299</v>
      </c>
      <c r="C5" s="66">
        <v>1</v>
      </c>
      <c r="D5" s="71" t="s">
        <v>36</v>
      </c>
      <c r="E5" s="71" t="s">
        <v>71</v>
      </c>
      <c r="F5" s="66">
        <v>1</v>
      </c>
      <c r="G5" s="76" t="s">
        <v>2003</v>
      </c>
      <c r="H5" s="71" t="s">
        <v>149</v>
      </c>
      <c r="I5" s="71"/>
    </row>
    <row r="6" spans="1:9" x14ac:dyDescent="0.25">
      <c r="A6" s="75">
        <v>134.00200000000001</v>
      </c>
      <c r="B6" s="71" t="s">
        <v>301</v>
      </c>
      <c r="C6" s="66">
        <v>1</v>
      </c>
      <c r="D6" s="71" t="s">
        <v>36</v>
      </c>
      <c r="E6" s="71" t="s">
        <v>92</v>
      </c>
      <c r="F6" s="66">
        <v>1</v>
      </c>
      <c r="G6" s="76" t="s">
        <v>2004</v>
      </c>
      <c r="H6" s="71"/>
      <c r="I6" s="71"/>
    </row>
    <row r="7" spans="1:9" x14ac:dyDescent="0.25">
      <c r="A7" s="75">
        <v>134.00300000000001</v>
      </c>
      <c r="B7" s="71" t="s">
        <v>302</v>
      </c>
      <c r="C7" s="66">
        <v>1</v>
      </c>
      <c r="D7" s="71" t="s">
        <v>36</v>
      </c>
      <c r="E7" s="71" t="s">
        <v>71</v>
      </c>
      <c r="F7" s="66">
        <v>1</v>
      </c>
      <c r="G7" s="76" t="s">
        <v>2004</v>
      </c>
      <c r="H7" s="71" t="s">
        <v>303</v>
      </c>
      <c r="I7" s="71"/>
    </row>
    <row r="8" spans="1:9" x14ac:dyDescent="0.25">
      <c r="A8" s="75">
        <v>134.00400000000002</v>
      </c>
      <c r="B8" s="71" t="s">
        <v>283</v>
      </c>
      <c r="C8" s="66">
        <v>1</v>
      </c>
      <c r="D8" s="71" t="s">
        <v>20</v>
      </c>
      <c r="E8" s="71" t="s">
        <v>76</v>
      </c>
      <c r="F8" s="66">
        <v>1</v>
      </c>
      <c r="G8" s="76" t="s">
        <v>2005</v>
      </c>
      <c r="H8" s="71" t="s">
        <v>285</v>
      </c>
      <c r="I8" s="71"/>
    </row>
    <row r="9" spans="1:9" x14ac:dyDescent="0.25">
      <c r="A9" s="75">
        <v>134.00500000000002</v>
      </c>
      <c r="B9" s="71" t="s">
        <v>278</v>
      </c>
      <c r="C9" s="66">
        <v>1</v>
      </c>
      <c r="D9" s="71" t="s">
        <v>66</v>
      </c>
      <c r="E9" s="71" t="s">
        <v>47</v>
      </c>
      <c r="F9" s="66">
        <v>1</v>
      </c>
      <c r="G9" s="76" t="s">
        <v>2006</v>
      </c>
      <c r="H9" s="71"/>
      <c r="I9" s="71"/>
    </row>
    <row r="10" spans="1:9" x14ac:dyDescent="0.25">
      <c r="A10" s="75" t="s">
        <v>2007</v>
      </c>
      <c r="B10" s="71" t="s">
        <v>368</v>
      </c>
      <c r="C10" s="66">
        <v>1</v>
      </c>
      <c r="D10" s="71" t="s">
        <v>66</v>
      </c>
      <c r="E10" s="71" t="s">
        <v>70</v>
      </c>
      <c r="F10" s="66">
        <v>2</v>
      </c>
      <c r="G10" s="76" t="s">
        <v>2005</v>
      </c>
      <c r="H10" s="71"/>
      <c r="I10" s="71"/>
    </row>
    <row r="11" spans="1:9" x14ac:dyDescent="0.25">
      <c r="A11" s="75">
        <v>134.00800000000001</v>
      </c>
      <c r="B11" s="71" t="s">
        <v>311</v>
      </c>
      <c r="C11" s="66">
        <v>1</v>
      </c>
      <c r="D11" s="71" t="s">
        <v>304</v>
      </c>
      <c r="E11" s="71" t="s">
        <v>2035</v>
      </c>
      <c r="F11" s="66">
        <v>1</v>
      </c>
      <c r="G11" s="76" t="s">
        <v>2008</v>
      </c>
      <c r="H11" s="71" t="s">
        <v>312</v>
      </c>
      <c r="I11" s="71"/>
    </row>
    <row r="12" spans="1:9" x14ac:dyDescent="0.25">
      <c r="A12" s="75">
        <v>134.00900000000001</v>
      </c>
      <c r="B12" s="71" t="s">
        <v>301</v>
      </c>
      <c r="C12" s="66">
        <v>1</v>
      </c>
      <c r="D12" s="71" t="s">
        <v>304</v>
      </c>
      <c r="E12" s="71" t="s">
        <v>76</v>
      </c>
      <c r="F12" s="66">
        <v>1</v>
      </c>
      <c r="G12" s="76" t="s">
        <v>2009</v>
      </c>
      <c r="H12" s="71" t="s">
        <v>314</v>
      </c>
      <c r="I12" s="71"/>
    </row>
    <row r="13" spans="1:9" x14ac:dyDescent="0.25">
      <c r="A13" s="75">
        <v>134.01000000000002</v>
      </c>
      <c r="B13" s="71" t="s">
        <v>315</v>
      </c>
      <c r="C13" s="66">
        <v>1</v>
      </c>
      <c r="D13" s="71" t="s">
        <v>118</v>
      </c>
      <c r="E13" s="71" t="s">
        <v>76</v>
      </c>
      <c r="F13" s="66">
        <v>1</v>
      </c>
      <c r="G13" s="76" t="s">
        <v>2010</v>
      </c>
      <c r="H13" s="71" t="s">
        <v>316</v>
      </c>
      <c r="I13" s="71"/>
    </row>
    <row r="14" spans="1:9" x14ac:dyDescent="0.25">
      <c r="A14" s="75">
        <v>134.01100000000002</v>
      </c>
      <c r="B14" s="71" t="s">
        <v>301</v>
      </c>
      <c r="C14" s="66">
        <v>1</v>
      </c>
      <c r="D14" s="71" t="s">
        <v>118</v>
      </c>
      <c r="E14" s="71" t="s">
        <v>70</v>
      </c>
      <c r="F14" s="66">
        <v>1</v>
      </c>
      <c r="G14" s="76" t="s">
        <v>2011</v>
      </c>
      <c r="H14" s="71"/>
      <c r="I14" s="71"/>
    </row>
    <row r="15" spans="1:9" x14ac:dyDescent="0.25">
      <c r="A15" s="75" t="s">
        <v>2012</v>
      </c>
      <c r="B15" s="71" t="s">
        <v>2067</v>
      </c>
      <c r="C15" s="66" t="s">
        <v>27</v>
      </c>
      <c r="D15" s="71" t="s">
        <v>16</v>
      </c>
      <c r="E15" s="71" t="s">
        <v>76</v>
      </c>
      <c r="F15" s="66">
        <v>4</v>
      </c>
      <c r="G15" s="76" t="s">
        <v>2013</v>
      </c>
      <c r="H15" s="73" t="s">
        <v>2066</v>
      </c>
      <c r="I15" s="71"/>
    </row>
    <row r="16" spans="1:9" x14ac:dyDescent="0.25">
      <c r="A16" s="73"/>
      <c r="B16" s="71"/>
      <c r="C16" s="66"/>
      <c r="D16" s="71"/>
      <c r="E16" s="71"/>
      <c r="F16" s="66"/>
      <c r="G16" s="66"/>
      <c r="H16" s="71"/>
      <c r="I16" s="71"/>
    </row>
    <row r="17" spans="1:9" x14ac:dyDescent="0.25">
      <c r="A17" s="73"/>
      <c r="B17" s="77" t="s">
        <v>826</v>
      </c>
      <c r="C17" s="66"/>
      <c r="D17" s="71"/>
      <c r="E17" s="71"/>
      <c r="F17" s="66"/>
      <c r="G17" s="66"/>
      <c r="H17" s="71"/>
      <c r="I17" s="71"/>
    </row>
    <row r="18" spans="1:9" x14ac:dyDescent="0.25">
      <c r="A18" s="74" t="s">
        <v>470</v>
      </c>
      <c r="B18" s="68" t="s">
        <v>12</v>
      </c>
      <c r="C18" s="69" t="s">
        <v>26</v>
      </c>
      <c r="D18" s="68" t="s">
        <v>14</v>
      </c>
      <c r="E18" s="68" t="s">
        <v>18</v>
      </c>
      <c r="F18" s="69" t="s">
        <v>48</v>
      </c>
      <c r="G18" s="69" t="s">
        <v>134</v>
      </c>
      <c r="H18" s="70" t="s">
        <v>24</v>
      </c>
      <c r="I18" s="71"/>
    </row>
    <row r="19" spans="1:9" x14ac:dyDescent="0.25">
      <c r="A19" s="75">
        <v>134.01599999999999</v>
      </c>
      <c r="B19" s="71" t="s">
        <v>319</v>
      </c>
      <c r="C19" s="66">
        <v>1</v>
      </c>
      <c r="D19" s="71" t="s">
        <v>318</v>
      </c>
      <c r="E19" s="71" t="s">
        <v>76</v>
      </c>
      <c r="F19" s="66">
        <v>1</v>
      </c>
      <c r="G19" s="76" t="s">
        <v>2014</v>
      </c>
      <c r="H19" s="71" t="s">
        <v>320</v>
      </c>
      <c r="I19" s="71"/>
    </row>
    <row r="20" spans="1:9" x14ac:dyDescent="0.25">
      <c r="A20" s="75" t="s">
        <v>2015</v>
      </c>
      <c r="B20" s="71" t="s">
        <v>310</v>
      </c>
      <c r="C20" s="66">
        <v>1</v>
      </c>
      <c r="D20" s="71" t="s">
        <v>318</v>
      </c>
      <c r="E20" s="71" t="s">
        <v>92</v>
      </c>
      <c r="F20" s="66">
        <v>6</v>
      </c>
      <c r="G20" s="76" t="s">
        <v>2016</v>
      </c>
      <c r="H20" s="71" t="s">
        <v>321</v>
      </c>
      <c r="I20" s="71"/>
    </row>
    <row r="21" spans="1:9" x14ac:dyDescent="0.25">
      <c r="A21" s="75">
        <v>134.023</v>
      </c>
      <c r="B21" s="71" t="s">
        <v>237</v>
      </c>
      <c r="C21" s="66">
        <v>1</v>
      </c>
      <c r="D21" s="71" t="s">
        <v>36</v>
      </c>
      <c r="E21" s="71" t="s">
        <v>92</v>
      </c>
      <c r="F21" s="66">
        <v>1</v>
      </c>
      <c r="G21" s="76" t="s">
        <v>2004</v>
      </c>
      <c r="H21" s="71" t="s">
        <v>2065</v>
      </c>
      <c r="I21" s="71"/>
    </row>
    <row r="22" spans="1:9" x14ac:dyDescent="0.25">
      <c r="A22" s="75">
        <v>134.024</v>
      </c>
      <c r="B22" s="71" t="s">
        <v>188</v>
      </c>
      <c r="C22" s="66">
        <v>1</v>
      </c>
      <c r="D22" s="71" t="s">
        <v>36</v>
      </c>
      <c r="E22" s="71" t="s">
        <v>71</v>
      </c>
      <c r="F22" s="66">
        <v>1</v>
      </c>
      <c r="G22" s="76" t="s">
        <v>2003</v>
      </c>
      <c r="H22" s="71" t="s">
        <v>300</v>
      </c>
      <c r="I22" s="71"/>
    </row>
    <row r="23" spans="1:9" x14ac:dyDescent="0.25">
      <c r="A23" s="75">
        <v>134.02500000000001</v>
      </c>
      <c r="B23" s="71" t="s">
        <v>2068</v>
      </c>
      <c r="C23" s="66">
        <v>1</v>
      </c>
      <c r="D23" s="71" t="s">
        <v>36</v>
      </c>
      <c r="E23" s="71" t="s">
        <v>70</v>
      </c>
      <c r="F23" s="66">
        <v>1</v>
      </c>
      <c r="G23" s="76" t="s">
        <v>2017</v>
      </c>
      <c r="H23" s="71" t="s">
        <v>2064</v>
      </c>
      <c r="I23" s="71"/>
    </row>
    <row r="24" spans="1:9" x14ac:dyDescent="0.25">
      <c r="A24" s="75">
        <v>134.02600000000001</v>
      </c>
      <c r="B24" s="71" t="s">
        <v>298</v>
      </c>
      <c r="C24" s="66">
        <v>1</v>
      </c>
      <c r="D24" s="71" t="s">
        <v>36</v>
      </c>
      <c r="E24" s="71" t="s">
        <v>76</v>
      </c>
      <c r="F24" s="66">
        <v>1</v>
      </c>
      <c r="G24" s="76" t="s">
        <v>2017</v>
      </c>
      <c r="H24" s="71"/>
      <c r="I24" s="71"/>
    </row>
    <row r="25" spans="1:9" x14ac:dyDescent="0.25">
      <c r="A25" s="75">
        <v>134.02700000000002</v>
      </c>
      <c r="B25" s="71" t="s">
        <v>187</v>
      </c>
      <c r="C25" s="66">
        <v>1</v>
      </c>
      <c r="D25" s="71" t="s">
        <v>36</v>
      </c>
      <c r="E25" s="71" t="s">
        <v>71</v>
      </c>
      <c r="F25" s="66">
        <v>1</v>
      </c>
      <c r="G25" s="76" t="s">
        <v>2003</v>
      </c>
      <c r="H25" s="71"/>
      <c r="I25" s="71"/>
    </row>
    <row r="26" spans="1:9" x14ac:dyDescent="0.25">
      <c r="A26" s="75">
        <v>134.02800000000002</v>
      </c>
      <c r="B26" s="71" t="s">
        <v>297</v>
      </c>
      <c r="C26" s="66">
        <v>1</v>
      </c>
      <c r="D26" s="71" t="s">
        <v>259</v>
      </c>
      <c r="E26" s="71" t="s">
        <v>71</v>
      </c>
      <c r="F26" s="66">
        <v>1</v>
      </c>
      <c r="G26" s="76" t="s">
        <v>2018</v>
      </c>
      <c r="H26" s="71" t="s">
        <v>2063</v>
      </c>
      <c r="I26" s="71"/>
    </row>
    <row r="27" spans="1:9" x14ac:dyDescent="0.25">
      <c r="A27" s="75">
        <v>134.02900000000002</v>
      </c>
      <c r="B27" s="71" t="s">
        <v>326</v>
      </c>
      <c r="C27" s="66">
        <v>1</v>
      </c>
      <c r="D27" s="71" t="s">
        <v>20</v>
      </c>
      <c r="E27" s="71" t="s">
        <v>92</v>
      </c>
      <c r="F27" s="66">
        <v>1</v>
      </c>
      <c r="G27" s="76" t="s">
        <v>2019</v>
      </c>
      <c r="H27" s="71"/>
      <c r="I27" s="71"/>
    </row>
    <row r="28" spans="1:9" x14ac:dyDescent="0.25">
      <c r="A28" s="75">
        <v>134.03000000000003</v>
      </c>
      <c r="B28" s="71" t="s">
        <v>263</v>
      </c>
      <c r="C28" s="66">
        <v>1</v>
      </c>
      <c r="D28" s="71" t="s">
        <v>20</v>
      </c>
      <c r="E28" s="71" t="s">
        <v>71</v>
      </c>
      <c r="F28" s="66">
        <v>1</v>
      </c>
      <c r="G28" s="76" t="s">
        <v>2020</v>
      </c>
      <c r="H28" s="71" t="s">
        <v>286</v>
      </c>
      <c r="I28" s="71"/>
    </row>
    <row r="29" spans="1:9" x14ac:dyDescent="0.25">
      <c r="A29" s="75">
        <v>134.03100000000003</v>
      </c>
      <c r="B29" s="71" t="s">
        <v>263</v>
      </c>
      <c r="C29" s="66">
        <v>1</v>
      </c>
      <c r="D29" s="71" t="s">
        <v>20</v>
      </c>
      <c r="E29" s="71" t="s">
        <v>92</v>
      </c>
      <c r="F29" s="66">
        <v>1</v>
      </c>
      <c r="G29" s="76" t="s">
        <v>2021</v>
      </c>
      <c r="H29" s="71" t="s">
        <v>287</v>
      </c>
      <c r="I29" s="71"/>
    </row>
    <row r="30" spans="1:9" x14ac:dyDescent="0.25">
      <c r="A30" s="75">
        <v>134.03200000000004</v>
      </c>
      <c r="B30" s="71" t="s">
        <v>209</v>
      </c>
      <c r="C30" s="66">
        <v>1</v>
      </c>
      <c r="D30" s="71" t="s">
        <v>20</v>
      </c>
      <c r="E30" s="71" t="s">
        <v>47</v>
      </c>
      <c r="F30" s="66">
        <v>1</v>
      </c>
      <c r="G30" s="76" t="s">
        <v>2022</v>
      </c>
      <c r="H30" s="71" t="s">
        <v>284</v>
      </c>
      <c r="I30" s="71"/>
    </row>
    <row r="31" spans="1:9" x14ac:dyDescent="0.25">
      <c r="A31" s="75">
        <v>134.03300000000004</v>
      </c>
      <c r="B31" s="71" t="s">
        <v>294</v>
      </c>
      <c r="C31" s="66">
        <v>1</v>
      </c>
      <c r="D31" s="71" t="s">
        <v>20</v>
      </c>
      <c r="E31" s="71" t="s">
        <v>71</v>
      </c>
      <c r="F31" s="66">
        <v>1</v>
      </c>
      <c r="G31" s="76" t="s">
        <v>2020</v>
      </c>
      <c r="H31" s="71" t="s">
        <v>288</v>
      </c>
      <c r="I31" s="71"/>
    </row>
    <row r="32" spans="1:9" x14ac:dyDescent="0.25">
      <c r="A32" s="75">
        <v>134.03400000000005</v>
      </c>
      <c r="B32" s="71" t="s">
        <v>294</v>
      </c>
      <c r="C32" s="66">
        <v>1</v>
      </c>
      <c r="D32" s="71" t="s">
        <v>20</v>
      </c>
      <c r="E32" s="71" t="s">
        <v>71</v>
      </c>
      <c r="F32" s="66">
        <v>1</v>
      </c>
      <c r="G32" s="76" t="s">
        <v>2020</v>
      </c>
      <c r="H32" s="71" t="s">
        <v>289</v>
      </c>
      <c r="I32" s="71"/>
    </row>
    <row r="33" spans="1:9" x14ac:dyDescent="0.25">
      <c r="A33" s="75">
        <v>134.03500000000005</v>
      </c>
      <c r="B33" s="71" t="s">
        <v>293</v>
      </c>
      <c r="C33" s="66">
        <v>1</v>
      </c>
      <c r="D33" s="71" t="s">
        <v>20</v>
      </c>
      <c r="E33" s="71" t="s">
        <v>92</v>
      </c>
      <c r="F33" s="66">
        <v>1</v>
      </c>
      <c r="G33" s="76" t="s">
        <v>2021</v>
      </c>
      <c r="H33" s="71" t="s">
        <v>290</v>
      </c>
      <c r="I33" s="71"/>
    </row>
    <row r="34" spans="1:9" x14ac:dyDescent="0.25">
      <c r="A34" s="75">
        <v>134.03600000000006</v>
      </c>
      <c r="B34" s="71" t="s">
        <v>292</v>
      </c>
      <c r="C34" s="66">
        <v>1</v>
      </c>
      <c r="D34" s="71" t="s">
        <v>20</v>
      </c>
      <c r="E34" s="71" t="s">
        <v>71</v>
      </c>
      <c r="F34" s="66">
        <v>1</v>
      </c>
      <c r="G34" s="76" t="s">
        <v>2020</v>
      </c>
      <c r="H34" s="71" t="s">
        <v>291</v>
      </c>
      <c r="I34" s="71"/>
    </row>
    <row r="35" spans="1:9" x14ac:dyDescent="0.25">
      <c r="A35" s="75">
        <v>134.03700000000006</v>
      </c>
      <c r="B35" s="71" t="s">
        <v>294</v>
      </c>
      <c r="C35" s="66">
        <v>1</v>
      </c>
      <c r="D35" s="71" t="s">
        <v>295</v>
      </c>
      <c r="E35" s="71" t="s">
        <v>76</v>
      </c>
      <c r="F35" s="66">
        <v>1</v>
      </c>
      <c r="G35" s="76" t="s">
        <v>2023</v>
      </c>
      <c r="H35" s="71" t="s">
        <v>296</v>
      </c>
      <c r="I35" s="71"/>
    </row>
    <row r="36" spans="1:9" x14ac:dyDescent="0.25">
      <c r="A36" s="75">
        <v>134.03800000000007</v>
      </c>
      <c r="B36" s="71" t="s">
        <v>279</v>
      </c>
      <c r="C36" s="66">
        <v>1</v>
      </c>
      <c r="D36" s="71" t="s">
        <v>66</v>
      </c>
      <c r="E36" s="71" t="s">
        <v>71</v>
      </c>
      <c r="F36" s="66">
        <v>1</v>
      </c>
      <c r="G36" s="76" t="s">
        <v>2024</v>
      </c>
      <c r="H36" s="71" t="s">
        <v>280</v>
      </c>
      <c r="I36" s="71"/>
    </row>
    <row r="37" spans="1:9" ht="17.25" customHeight="1" x14ac:dyDescent="0.25">
      <c r="A37" s="75" t="s">
        <v>2025</v>
      </c>
      <c r="B37" s="71" t="s">
        <v>281</v>
      </c>
      <c r="C37" s="66">
        <v>1</v>
      </c>
      <c r="D37" s="71" t="s">
        <v>66</v>
      </c>
      <c r="E37" s="72" t="s">
        <v>2026</v>
      </c>
      <c r="F37" s="66">
        <v>4</v>
      </c>
      <c r="G37" s="76" t="s">
        <v>2027</v>
      </c>
      <c r="H37" s="71" t="s">
        <v>282</v>
      </c>
      <c r="I37" s="71"/>
    </row>
    <row r="38" spans="1:9" x14ac:dyDescent="0.25">
      <c r="A38" s="75">
        <v>134.04300000000001</v>
      </c>
      <c r="B38" s="71" t="s">
        <v>305</v>
      </c>
      <c r="C38" s="66">
        <v>1</v>
      </c>
      <c r="D38" s="71" t="s">
        <v>304</v>
      </c>
      <c r="E38" s="71" t="s">
        <v>71</v>
      </c>
      <c r="F38" s="66">
        <v>1</v>
      </c>
      <c r="G38" s="76" t="s">
        <v>2028</v>
      </c>
      <c r="H38" s="71" t="s">
        <v>306</v>
      </c>
      <c r="I38" s="71"/>
    </row>
    <row r="39" spans="1:9" x14ac:dyDescent="0.25">
      <c r="A39" s="75">
        <v>134.04400000000001</v>
      </c>
      <c r="B39" s="71" t="s">
        <v>297</v>
      </c>
      <c r="C39" s="66">
        <v>1</v>
      </c>
      <c r="D39" s="71" t="s">
        <v>304</v>
      </c>
      <c r="E39" s="71" t="s">
        <v>70</v>
      </c>
      <c r="F39" s="66">
        <v>1</v>
      </c>
      <c r="G39" s="76" t="s">
        <v>2029</v>
      </c>
      <c r="H39" s="71" t="s">
        <v>307</v>
      </c>
      <c r="I39" s="71"/>
    </row>
    <row r="40" spans="1:9" x14ac:dyDescent="0.25">
      <c r="A40" s="75" t="s">
        <v>2030</v>
      </c>
      <c r="B40" s="71" t="s">
        <v>310</v>
      </c>
      <c r="C40" s="66">
        <v>1</v>
      </c>
      <c r="D40" s="71" t="s">
        <v>304</v>
      </c>
      <c r="E40" s="71" t="s">
        <v>309</v>
      </c>
      <c r="F40" s="66">
        <v>2</v>
      </c>
      <c r="G40" s="76" t="s">
        <v>2008</v>
      </c>
      <c r="H40" s="71" t="s">
        <v>308</v>
      </c>
      <c r="I40" s="71"/>
    </row>
    <row r="41" spans="1:9" x14ac:dyDescent="0.25">
      <c r="A41" s="75">
        <v>134.047</v>
      </c>
      <c r="B41" s="71" t="s">
        <v>209</v>
      </c>
      <c r="C41" s="66">
        <v>1</v>
      </c>
      <c r="D41" s="71" t="s">
        <v>304</v>
      </c>
      <c r="E41" s="71" t="s">
        <v>47</v>
      </c>
      <c r="F41" s="66">
        <v>1</v>
      </c>
      <c r="G41" s="76" t="s">
        <v>2031</v>
      </c>
      <c r="H41" s="71" t="s">
        <v>313</v>
      </c>
      <c r="I41" s="71"/>
    </row>
    <row r="42" spans="1:9" x14ac:dyDescent="0.25">
      <c r="A42" s="75">
        <v>134.048</v>
      </c>
      <c r="B42" s="71" t="s">
        <v>310</v>
      </c>
      <c r="C42" s="66">
        <v>1</v>
      </c>
      <c r="D42" s="71" t="s">
        <v>118</v>
      </c>
      <c r="E42" s="71" t="s">
        <v>70</v>
      </c>
      <c r="F42" s="66">
        <v>1</v>
      </c>
      <c r="G42" s="76" t="s">
        <v>2011</v>
      </c>
      <c r="H42" s="71" t="s">
        <v>317</v>
      </c>
      <c r="I42" s="71"/>
    </row>
    <row r="43" spans="1:9" x14ac:dyDescent="0.25">
      <c r="A43" s="75">
        <v>134.04900000000001</v>
      </c>
      <c r="B43" s="71" t="s">
        <v>209</v>
      </c>
      <c r="C43" s="66">
        <v>1</v>
      </c>
      <c r="D43" s="71" t="s">
        <v>118</v>
      </c>
      <c r="E43" s="71" t="s">
        <v>47</v>
      </c>
      <c r="F43" s="66">
        <v>1</v>
      </c>
      <c r="G43" s="76" t="s">
        <v>2032</v>
      </c>
      <c r="H43" s="71" t="s">
        <v>313</v>
      </c>
      <c r="I43" s="71"/>
    </row>
    <row r="44" spans="1:9" x14ac:dyDescent="0.25">
      <c r="A44" s="75">
        <v>134.05000000000001</v>
      </c>
      <c r="B44" s="71" t="s">
        <v>322</v>
      </c>
      <c r="C44" s="66">
        <v>1</v>
      </c>
      <c r="D44" s="71" t="s">
        <v>118</v>
      </c>
      <c r="E44" s="71" t="s">
        <v>92</v>
      </c>
      <c r="F44" s="66">
        <v>1</v>
      </c>
      <c r="G44" s="76" t="s">
        <v>2033</v>
      </c>
      <c r="H44" s="71" t="s">
        <v>323</v>
      </c>
      <c r="I44" s="71"/>
    </row>
    <row r="45" spans="1:9" x14ac:dyDescent="0.25">
      <c r="A45" s="75">
        <v>134.05100000000002</v>
      </c>
      <c r="B45" s="71" t="s">
        <v>107</v>
      </c>
      <c r="C45" s="66" t="s">
        <v>27</v>
      </c>
      <c r="D45" s="71" t="s">
        <v>16</v>
      </c>
      <c r="E45" s="71" t="s">
        <v>92</v>
      </c>
      <c r="F45" s="66">
        <v>1</v>
      </c>
      <c r="G45" s="76" t="s">
        <v>2034</v>
      </c>
      <c r="H45" s="71"/>
      <c r="I45" s="71"/>
    </row>
    <row r="46" spans="1:9" x14ac:dyDescent="0.25">
      <c r="A46" s="75">
        <v>134.05200000000002</v>
      </c>
      <c r="B46" s="71" t="s">
        <v>324</v>
      </c>
      <c r="C46" s="66" t="s">
        <v>27</v>
      </c>
      <c r="D46" s="71" t="s">
        <v>16</v>
      </c>
      <c r="E46" s="71" t="s">
        <v>92</v>
      </c>
      <c r="F46" s="66">
        <v>1</v>
      </c>
      <c r="G46" s="76" t="s">
        <v>2034</v>
      </c>
      <c r="H46" s="71"/>
      <c r="I46" s="71"/>
    </row>
    <row r="47" spans="1:9" x14ac:dyDescent="0.25">
      <c r="A47" s="75">
        <v>134.05300000000003</v>
      </c>
      <c r="B47" s="71" t="s">
        <v>325</v>
      </c>
      <c r="C47" s="66" t="s">
        <v>27</v>
      </c>
      <c r="D47" s="71" t="s">
        <v>16</v>
      </c>
      <c r="E47" s="71" t="s">
        <v>92</v>
      </c>
      <c r="F47" s="66">
        <v>1</v>
      </c>
      <c r="G47" s="76" t="s">
        <v>2034</v>
      </c>
      <c r="H47" s="71"/>
      <c r="I47" s="71"/>
    </row>
    <row r="48" spans="1:9" x14ac:dyDescent="0.25">
      <c r="A48" s="65"/>
      <c r="B48" s="65"/>
      <c r="C48" s="67"/>
      <c r="D48" s="65"/>
      <c r="E48" s="65"/>
      <c r="F48" s="67"/>
      <c r="G48" s="67"/>
      <c r="H48" s="65"/>
      <c r="I48" s="65"/>
    </row>
  </sheetData>
  <mergeCells count="2">
    <mergeCell ref="C1:E1"/>
    <mergeCell ref="C2:E2"/>
  </mergeCells>
  <hyperlinks>
    <hyperlink ref="G5" r:id="rId1"/>
    <hyperlink ref="G6" r:id="rId2"/>
    <hyperlink ref="G7" r:id="rId3"/>
    <hyperlink ref="G8" r:id="rId4"/>
    <hyperlink ref="G10" r:id="rId5"/>
    <hyperlink ref="G9" r:id="rId6"/>
    <hyperlink ref="G11" r:id="rId7"/>
    <hyperlink ref="G40" r:id="rId8"/>
    <hyperlink ref="G12" r:id="rId9"/>
    <hyperlink ref="G13" r:id="rId10"/>
    <hyperlink ref="G14" r:id="rId11"/>
    <hyperlink ref="G42" r:id="rId12"/>
    <hyperlink ref="G15" r:id="rId13"/>
    <hyperlink ref="G19" r:id="rId14"/>
    <hyperlink ref="G20" r:id="rId15"/>
    <hyperlink ref="G21" r:id="rId16"/>
    <hyperlink ref="G22" r:id="rId17"/>
    <hyperlink ref="G23" r:id="rId18"/>
    <hyperlink ref="G24" r:id="rId19"/>
    <hyperlink ref="G25" r:id="rId20"/>
    <hyperlink ref="G26" r:id="rId21"/>
    <hyperlink ref="G27" r:id="rId22"/>
    <hyperlink ref="G28" r:id="rId23"/>
    <hyperlink ref="G31" r:id="rId24"/>
    <hyperlink ref="G32" r:id="rId25"/>
    <hyperlink ref="G34" r:id="rId26"/>
    <hyperlink ref="G29" r:id="rId27"/>
    <hyperlink ref="G33" r:id="rId28"/>
    <hyperlink ref="G30" r:id="rId29"/>
    <hyperlink ref="G35" r:id="rId30"/>
    <hyperlink ref="G36" r:id="rId31"/>
    <hyperlink ref="G37" r:id="rId32"/>
    <hyperlink ref="G38" r:id="rId33"/>
    <hyperlink ref="G39" r:id="rId34"/>
    <hyperlink ref="G41" r:id="rId35"/>
    <hyperlink ref="G43" r:id="rId36"/>
    <hyperlink ref="G44" r:id="rId37"/>
    <hyperlink ref="G45" r:id="rId38"/>
    <hyperlink ref="G46" r:id="rId39"/>
    <hyperlink ref="G47" r:id="rId40"/>
  </hyperlinks>
  <pageMargins left="0.7" right="0.7" top="0.75" bottom="0.75" header="0.3" footer="0.3"/>
  <pageSetup scale="99" fitToHeight="0" orientation="landscape" r:id="rId41"/>
  <drawing r:id="rId4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9"/>
  <sheetViews>
    <sheetView tabSelected="1" topLeftCell="A85" workbookViewId="0">
      <selection activeCell="B101" sqref="B101"/>
    </sheetView>
  </sheetViews>
  <sheetFormatPr defaultRowHeight="15" x14ac:dyDescent="0.25"/>
  <cols>
    <col min="1" max="1" width="10.125" customWidth="1"/>
    <col min="2" max="2" width="24.75" customWidth="1"/>
    <col min="3" max="3" width="5.875" style="1" customWidth="1"/>
    <col min="4" max="4" width="11.5" customWidth="1"/>
    <col min="5" max="5" width="14.375" customWidth="1"/>
    <col min="6" max="6" width="6" style="1" customWidth="1"/>
    <col min="7" max="7" width="8.875" style="1" customWidth="1"/>
  </cols>
  <sheetData>
    <row r="1" spans="1:8" x14ac:dyDescent="0.25">
      <c r="A1" s="47"/>
      <c r="B1" s="81" t="s">
        <v>11</v>
      </c>
      <c r="C1" s="86" t="s">
        <v>10</v>
      </c>
      <c r="D1" s="86"/>
      <c r="E1" s="86"/>
      <c r="F1" s="81" t="s">
        <v>9</v>
      </c>
      <c r="G1" s="81" t="s">
        <v>8</v>
      </c>
      <c r="H1" s="47"/>
    </row>
    <row r="2" spans="1:8" ht="105.75" customHeight="1" x14ac:dyDescent="0.25">
      <c r="A2" s="47"/>
      <c r="B2" s="78"/>
      <c r="C2" s="87" t="s">
        <v>327</v>
      </c>
      <c r="D2" s="87"/>
      <c r="E2" s="87"/>
      <c r="F2" s="79" t="s">
        <v>7</v>
      </c>
      <c r="G2" s="79">
        <v>2</v>
      </c>
      <c r="H2" s="47"/>
    </row>
    <row r="3" spans="1:8" x14ac:dyDescent="0.25">
      <c r="A3" s="47"/>
      <c r="B3" s="47"/>
      <c r="C3" s="48"/>
      <c r="D3" s="47"/>
      <c r="E3" s="47"/>
      <c r="F3" s="48"/>
      <c r="G3" s="48"/>
      <c r="H3" s="47"/>
    </row>
    <row r="4" spans="1:8" s="4" customFormat="1" ht="12.75" x14ac:dyDescent="0.2">
      <c r="A4" s="61" t="s">
        <v>470</v>
      </c>
      <c r="B4" s="49" t="s">
        <v>12</v>
      </c>
      <c r="C4" s="50" t="s">
        <v>26</v>
      </c>
      <c r="D4" s="49" t="s">
        <v>14</v>
      </c>
      <c r="E4" s="49" t="s">
        <v>18</v>
      </c>
      <c r="F4" s="50" t="s">
        <v>48</v>
      </c>
      <c r="G4" s="50" t="s">
        <v>134</v>
      </c>
      <c r="H4" s="51" t="s">
        <v>24</v>
      </c>
    </row>
    <row r="5" spans="1:8" x14ac:dyDescent="0.25">
      <c r="A5" s="62">
        <v>138.001</v>
      </c>
      <c r="B5" s="52" t="s">
        <v>338</v>
      </c>
      <c r="C5" s="53">
        <v>1</v>
      </c>
      <c r="D5" s="52" t="s">
        <v>75</v>
      </c>
      <c r="E5" s="52" t="s">
        <v>76</v>
      </c>
      <c r="F5" s="53">
        <v>1</v>
      </c>
      <c r="G5" s="58" t="s">
        <v>1919</v>
      </c>
      <c r="H5" s="52"/>
    </row>
    <row r="6" spans="1:8" x14ac:dyDescent="0.25">
      <c r="A6" s="62">
        <v>138.00200000000001</v>
      </c>
      <c r="B6" s="52" t="s">
        <v>342</v>
      </c>
      <c r="C6" s="53">
        <v>1</v>
      </c>
      <c r="D6" s="52" t="s">
        <v>20</v>
      </c>
      <c r="E6" s="52" t="s">
        <v>71</v>
      </c>
      <c r="F6" s="53">
        <v>1</v>
      </c>
      <c r="G6" s="58" t="s">
        <v>1920</v>
      </c>
      <c r="H6" s="52" t="s">
        <v>341</v>
      </c>
    </row>
    <row r="7" spans="1:8" x14ac:dyDescent="0.25">
      <c r="A7" s="62">
        <v>138.00300000000001</v>
      </c>
      <c r="B7" s="52" t="s">
        <v>342</v>
      </c>
      <c r="C7" s="53">
        <v>1</v>
      </c>
      <c r="D7" s="52" t="s">
        <v>20</v>
      </c>
      <c r="E7" s="52" t="s">
        <v>92</v>
      </c>
      <c r="F7" s="53">
        <v>1</v>
      </c>
      <c r="G7" s="58" t="s">
        <v>1921</v>
      </c>
      <c r="H7" s="52"/>
    </row>
    <row r="8" spans="1:8" x14ac:dyDescent="0.25">
      <c r="A8" s="62">
        <v>138.00400000000002</v>
      </c>
      <c r="B8" s="52" t="s">
        <v>343</v>
      </c>
      <c r="C8" s="53">
        <v>1</v>
      </c>
      <c r="D8" s="52" t="s">
        <v>20</v>
      </c>
      <c r="E8" s="52" t="s">
        <v>92</v>
      </c>
      <c r="F8" s="53">
        <v>1</v>
      </c>
      <c r="G8" s="58" t="s">
        <v>1921</v>
      </c>
      <c r="H8" s="52" t="s">
        <v>347</v>
      </c>
    </row>
    <row r="9" spans="1:8" x14ac:dyDescent="0.25">
      <c r="A9" s="62">
        <v>138.00500000000002</v>
      </c>
      <c r="B9" s="52" t="s">
        <v>344</v>
      </c>
      <c r="C9" s="53">
        <v>1</v>
      </c>
      <c r="D9" s="52" t="s">
        <v>20</v>
      </c>
      <c r="E9" s="52" t="s">
        <v>92</v>
      </c>
      <c r="F9" s="53">
        <v>1</v>
      </c>
      <c r="G9" s="58" t="s">
        <v>1920</v>
      </c>
      <c r="H9" s="52" t="s">
        <v>375</v>
      </c>
    </row>
    <row r="10" spans="1:8" x14ac:dyDescent="0.25">
      <c r="A10" s="62">
        <v>138.00600000000003</v>
      </c>
      <c r="B10" s="52" t="s">
        <v>345</v>
      </c>
      <c r="C10" s="53">
        <v>1</v>
      </c>
      <c r="D10" s="52" t="s">
        <v>20</v>
      </c>
      <c r="E10" s="52" t="s">
        <v>163</v>
      </c>
      <c r="F10" s="53">
        <v>1</v>
      </c>
      <c r="G10" s="58" t="s">
        <v>1922</v>
      </c>
      <c r="H10" s="52"/>
    </row>
    <row r="11" spans="1:8" x14ac:dyDescent="0.25">
      <c r="A11" s="62" t="s">
        <v>1923</v>
      </c>
      <c r="B11" s="52" t="s">
        <v>333</v>
      </c>
      <c r="C11" s="53">
        <v>1</v>
      </c>
      <c r="D11" s="52" t="s">
        <v>20</v>
      </c>
      <c r="E11" s="52" t="s">
        <v>346</v>
      </c>
      <c r="F11" s="53">
        <v>2</v>
      </c>
      <c r="G11" s="58" t="s">
        <v>1922</v>
      </c>
      <c r="H11" s="52"/>
    </row>
    <row r="12" spans="1:8" x14ac:dyDescent="0.25">
      <c r="A12" s="62" t="s">
        <v>1924</v>
      </c>
      <c r="B12" s="52" t="s">
        <v>1925</v>
      </c>
      <c r="C12" s="53">
        <v>1</v>
      </c>
      <c r="D12" s="52" t="s">
        <v>20</v>
      </c>
      <c r="E12" s="52" t="s">
        <v>346</v>
      </c>
      <c r="F12" s="53">
        <v>2</v>
      </c>
      <c r="G12" s="58" t="s">
        <v>1922</v>
      </c>
      <c r="H12" s="52"/>
    </row>
    <row r="13" spans="1:8" x14ac:dyDescent="0.25">
      <c r="A13" s="62">
        <v>138.011</v>
      </c>
      <c r="B13" s="52" t="s">
        <v>348</v>
      </c>
      <c r="C13" s="53">
        <v>1</v>
      </c>
      <c r="D13" s="52" t="s">
        <v>20</v>
      </c>
      <c r="E13" s="52" t="s">
        <v>163</v>
      </c>
      <c r="F13" s="53">
        <v>1</v>
      </c>
      <c r="G13" s="58" t="s">
        <v>1926</v>
      </c>
      <c r="H13" s="52"/>
    </row>
    <row r="14" spans="1:8" x14ac:dyDescent="0.25">
      <c r="A14" s="62" t="s">
        <v>1927</v>
      </c>
      <c r="B14" s="52" t="s">
        <v>333</v>
      </c>
      <c r="C14" s="53">
        <v>1</v>
      </c>
      <c r="D14" s="52" t="s">
        <v>20</v>
      </c>
      <c r="E14" s="52" t="s">
        <v>169</v>
      </c>
      <c r="F14" s="53">
        <v>2</v>
      </c>
      <c r="G14" s="58" t="s">
        <v>1926</v>
      </c>
      <c r="H14" s="52"/>
    </row>
    <row r="15" spans="1:8" x14ac:dyDescent="0.25">
      <c r="A15" s="62" t="s">
        <v>1928</v>
      </c>
      <c r="B15" s="52" t="s">
        <v>1662</v>
      </c>
      <c r="C15" s="53">
        <v>1</v>
      </c>
      <c r="D15" s="52" t="s">
        <v>20</v>
      </c>
      <c r="E15" s="52" t="s">
        <v>169</v>
      </c>
      <c r="F15" s="53">
        <v>2</v>
      </c>
      <c r="G15" s="58" t="s">
        <v>1926</v>
      </c>
      <c r="H15" s="52"/>
    </row>
    <row r="16" spans="1:8" x14ac:dyDescent="0.25">
      <c r="A16" s="62">
        <v>138.01599999999999</v>
      </c>
      <c r="B16" s="52" t="s">
        <v>328</v>
      </c>
      <c r="C16" s="53">
        <v>1</v>
      </c>
      <c r="D16" s="52" t="s">
        <v>66</v>
      </c>
      <c r="E16" s="52" t="s">
        <v>76</v>
      </c>
      <c r="F16" s="53">
        <v>1</v>
      </c>
      <c r="G16" s="58" t="s">
        <v>1929</v>
      </c>
      <c r="H16" s="52"/>
    </row>
    <row r="17" spans="1:8" x14ac:dyDescent="0.25">
      <c r="A17" s="62">
        <v>138.017</v>
      </c>
      <c r="B17" s="52" t="s">
        <v>329</v>
      </c>
      <c r="C17" s="53">
        <v>1</v>
      </c>
      <c r="D17" s="52" t="s">
        <v>66</v>
      </c>
      <c r="E17" s="52" t="s">
        <v>330</v>
      </c>
      <c r="F17" s="53">
        <v>1</v>
      </c>
      <c r="G17" s="58" t="s">
        <v>1930</v>
      </c>
      <c r="H17" s="52" t="s">
        <v>331</v>
      </c>
    </row>
    <row r="18" spans="1:8" x14ac:dyDescent="0.25">
      <c r="A18" s="62" t="s">
        <v>1931</v>
      </c>
      <c r="B18" s="52" t="s">
        <v>333</v>
      </c>
      <c r="C18" s="53">
        <v>1</v>
      </c>
      <c r="D18" s="52" t="s">
        <v>66</v>
      </c>
      <c r="E18" s="52" t="s">
        <v>29</v>
      </c>
      <c r="F18" s="53">
        <v>2</v>
      </c>
      <c r="G18" s="58" t="s">
        <v>1930</v>
      </c>
      <c r="H18" s="52"/>
    </row>
    <row r="19" spans="1:8" x14ac:dyDescent="0.25">
      <c r="A19" s="62">
        <v>138.02000000000001</v>
      </c>
      <c r="B19" s="52" t="s">
        <v>863</v>
      </c>
      <c r="C19" s="53">
        <v>1</v>
      </c>
      <c r="D19" s="52" t="s">
        <v>66</v>
      </c>
      <c r="E19" s="52" t="s">
        <v>29</v>
      </c>
      <c r="F19" s="53">
        <v>1</v>
      </c>
      <c r="G19" s="58" t="s">
        <v>1930</v>
      </c>
      <c r="H19" s="52" t="s">
        <v>334</v>
      </c>
    </row>
    <row r="20" spans="1:8" x14ac:dyDescent="0.25">
      <c r="A20" s="62">
        <v>138.02100000000002</v>
      </c>
      <c r="B20" s="52" t="s">
        <v>329</v>
      </c>
      <c r="C20" s="53">
        <v>2</v>
      </c>
      <c r="D20" s="52" t="s">
        <v>36</v>
      </c>
      <c r="E20" s="52" t="s">
        <v>92</v>
      </c>
      <c r="F20" s="53">
        <v>1</v>
      </c>
      <c r="G20" s="58" t="s">
        <v>1932</v>
      </c>
      <c r="H20" s="52"/>
    </row>
    <row r="21" spans="1:8" x14ac:dyDescent="0.25">
      <c r="A21" s="62" t="s">
        <v>1933</v>
      </c>
      <c r="B21" s="52" t="s">
        <v>357</v>
      </c>
      <c r="C21" s="53">
        <v>2</v>
      </c>
      <c r="D21" s="52" t="s">
        <v>36</v>
      </c>
      <c r="E21" s="52" t="s">
        <v>29</v>
      </c>
      <c r="F21" s="53">
        <v>2</v>
      </c>
      <c r="G21" s="58" t="s">
        <v>1932</v>
      </c>
      <c r="H21" s="52"/>
    </row>
    <row r="22" spans="1:8" x14ac:dyDescent="0.25">
      <c r="A22" s="62" t="s">
        <v>1934</v>
      </c>
      <c r="B22" s="52" t="s">
        <v>1662</v>
      </c>
      <c r="C22" s="53">
        <v>2</v>
      </c>
      <c r="D22" s="52" t="s">
        <v>36</v>
      </c>
      <c r="E22" s="52" t="s">
        <v>29</v>
      </c>
      <c r="F22" s="53">
        <v>2</v>
      </c>
      <c r="G22" s="58" t="s">
        <v>1932</v>
      </c>
      <c r="H22" s="52"/>
    </row>
    <row r="23" spans="1:8" x14ac:dyDescent="0.25">
      <c r="A23" s="62">
        <v>138.02600000000001</v>
      </c>
      <c r="B23" s="52" t="s">
        <v>37</v>
      </c>
      <c r="C23" s="53">
        <v>2</v>
      </c>
      <c r="D23" s="52" t="s">
        <v>36</v>
      </c>
      <c r="E23" s="52" t="s">
        <v>70</v>
      </c>
      <c r="F23" s="53">
        <v>1</v>
      </c>
      <c r="G23" s="58" t="s">
        <v>1935</v>
      </c>
      <c r="H23" s="52"/>
    </row>
    <row r="24" spans="1:8" x14ac:dyDescent="0.25">
      <c r="A24" s="62" t="s">
        <v>1936</v>
      </c>
      <c r="B24" s="52" t="s">
        <v>357</v>
      </c>
      <c r="C24" s="53">
        <v>2</v>
      </c>
      <c r="D24" s="52" t="s">
        <v>36</v>
      </c>
      <c r="E24" s="52" t="s">
        <v>37</v>
      </c>
      <c r="F24" s="53">
        <v>2</v>
      </c>
      <c r="G24" s="58" t="s">
        <v>1935</v>
      </c>
      <c r="H24" s="52"/>
    </row>
    <row r="25" spans="1:8" x14ac:dyDescent="0.25">
      <c r="A25" s="62" t="s">
        <v>1937</v>
      </c>
      <c r="B25" s="52" t="s">
        <v>1662</v>
      </c>
      <c r="C25" s="53">
        <v>2</v>
      </c>
      <c r="D25" s="52" t="s">
        <v>36</v>
      </c>
      <c r="E25" s="52" t="s">
        <v>37</v>
      </c>
      <c r="F25" s="53">
        <v>2</v>
      </c>
      <c r="G25" s="58" t="s">
        <v>1935</v>
      </c>
      <c r="H25" s="52"/>
    </row>
    <row r="26" spans="1:8" x14ac:dyDescent="0.25">
      <c r="A26" s="62">
        <v>138.03100000000001</v>
      </c>
      <c r="B26" s="52" t="s">
        <v>109</v>
      </c>
      <c r="C26" s="53">
        <v>2</v>
      </c>
      <c r="D26" s="52" t="s">
        <v>36</v>
      </c>
      <c r="E26" s="52" t="s">
        <v>70</v>
      </c>
      <c r="F26" s="53">
        <v>1</v>
      </c>
      <c r="G26" s="58" t="s">
        <v>1938</v>
      </c>
      <c r="H26" s="52" t="s">
        <v>360</v>
      </c>
    </row>
    <row r="27" spans="1:8" x14ac:dyDescent="0.25">
      <c r="A27" s="62">
        <v>138.03200000000001</v>
      </c>
      <c r="B27" s="52" t="s">
        <v>363</v>
      </c>
      <c r="C27" s="53">
        <v>2</v>
      </c>
      <c r="D27" s="52" t="s">
        <v>36</v>
      </c>
      <c r="E27" s="52" t="s">
        <v>70</v>
      </c>
      <c r="F27" s="53">
        <v>1</v>
      </c>
      <c r="G27" s="58" t="s">
        <v>1935</v>
      </c>
      <c r="H27" s="52"/>
    </row>
    <row r="28" spans="1:8" x14ac:dyDescent="0.25">
      <c r="A28" s="62">
        <v>138.03300000000002</v>
      </c>
      <c r="B28" s="52" t="s">
        <v>46</v>
      </c>
      <c r="C28" s="53">
        <v>2</v>
      </c>
      <c r="D28" s="52" t="s">
        <v>116</v>
      </c>
      <c r="E28" s="52" t="s">
        <v>47</v>
      </c>
      <c r="F28" s="53">
        <v>1</v>
      </c>
      <c r="G28" s="58" t="s">
        <v>1939</v>
      </c>
      <c r="H28" s="52"/>
    </row>
    <row r="29" spans="1:8" x14ac:dyDescent="0.25">
      <c r="A29" s="62" t="s">
        <v>1940</v>
      </c>
      <c r="B29" s="52" t="s">
        <v>329</v>
      </c>
      <c r="C29" s="53">
        <v>2</v>
      </c>
      <c r="D29" s="52" t="s">
        <v>126</v>
      </c>
      <c r="E29" s="52" t="s">
        <v>76</v>
      </c>
      <c r="F29" s="53">
        <v>2</v>
      </c>
      <c r="G29" s="58" t="s">
        <v>1941</v>
      </c>
      <c r="H29" s="52" t="s">
        <v>379</v>
      </c>
    </row>
    <row r="30" spans="1:8" x14ac:dyDescent="0.25">
      <c r="A30" s="62" t="s">
        <v>1942</v>
      </c>
      <c r="B30" s="52" t="s">
        <v>357</v>
      </c>
      <c r="C30" s="53">
        <v>2</v>
      </c>
      <c r="D30" s="52" t="s">
        <v>126</v>
      </c>
      <c r="E30" s="52" t="s">
        <v>29</v>
      </c>
      <c r="F30" s="53">
        <v>2</v>
      </c>
      <c r="G30" s="58" t="s">
        <v>1941</v>
      </c>
      <c r="H30" s="52"/>
    </row>
    <row r="31" spans="1:8" x14ac:dyDescent="0.25">
      <c r="A31" s="62" t="s">
        <v>1943</v>
      </c>
      <c r="B31" s="52" t="s">
        <v>1662</v>
      </c>
      <c r="C31" s="53">
        <v>2</v>
      </c>
      <c r="D31" s="52" t="s">
        <v>126</v>
      </c>
      <c r="E31" s="52" t="s">
        <v>29</v>
      </c>
      <c r="F31" s="53">
        <v>2</v>
      </c>
      <c r="G31" s="58" t="s">
        <v>1941</v>
      </c>
      <c r="H31" s="52"/>
    </row>
    <row r="32" spans="1:8" x14ac:dyDescent="0.25">
      <c r="A32" s="62">
        <v>138.04</v>
      </c>
      <c r="B32" s="52" t="s">
        <v>364</v>
      </c>
      <c r="C32" s="53">
        <v>2</v>
      </c>
      <c r="D32" s="52" t="s">
        <v>126</v>
      </c>
      <c r="E32" s="52" t="s">
        <v>70</v>
      </c>
      <c r="F32" s="53">
        <v>1</v>
      </c>
      <c r="G32" s="58" t="s">
        <v>1944</v>
      </c>
      <c r="H32" s="52" t="s">
        <v>380</v>
      </c>
    </row>
    <row r="33" spans="1:8" x14ac:dyDescent="0.25">
      <c r="A33" s="62" t="s">
        <v>1945</v>
      </c>
      <c r="B33" s="52" t="s">
        <v>357</v>
      </c>
      <c r="C33" s="53">
        <v>2</v>
      </c>
      <c r="D33" s="52" t="s">
        <v>126</v>
      </c>
      <c r="E33" s="52" t="s">
        <v>365</v>
      </c>
      <c r="F33" s="53">
        <v>2</v>
      </c>
      <c r="G33" s="58" t="s">
        <v>1944</v>
      </c>
      <c r="H33" s="52"/>
    </row>
    <row r="34" spans="1:8" x14ac:dyDescent="0.25">
      <c r="A34" s="62" t="s">
        <v>1946</v>
      </c>
      <c r="B34" s="52" t="s">
        <v>1662</v>
      </c>
      <c r="C34" s="53">
        <v>2</v>
      </c>
      <c r="D34" s="52" t="s">
        <v>126</v>
      </c>
      <c r="E34" s="52" t="s">
        <v>365</v>
      </c>
      <c r="F34" s="53">
        <v>2</v>
      </c>
      <c r="G34" s="58" t="s">
        <v>1944</v>
      </c>
      <c r="H34" s="52"/>
    </row>
    <row r="35" spans="1:8" x14ac:dyDescent="0.25">
      <c r="A35" s="62">
        <v>138.04499999999999</v>
      </c>
      <c r="B35" s="52" t="s">
        <v>364</v>
      </c>
      <c r="C35" s="53">
        <v>2</v>
      </c>
      <c r="D35" s="52" t="s">
        <v>124</v>
      </c>
      <c r="E35" s="52" t="s">
        <v>92</v>
      </c>
      <c r="F35" s="53">
        <v>1</v>
      </c>
      <c r="G35" s="58" t="s">
        <v>1947</v>
      </c>
      <c r="H35" s="52" t="s">
        <v>366</v>
      </c>
    </row>
    <row r="36" spans="1:8" x14ac:dyDescent="0.25">
      <c r="A36" s="62" t="s">
        <v>1948</v>
      </c>
      <c r="B36" s="52" t="s">
        <v>357</v>
      </c>
      <c r="C36" s="53">
        <v>2</v>
      </c>
      <c r="D36" s="52" t="s">
        <v>124</v>
      </c>
      <c r="E36" s="52" t="s">
        <v>364</v>
      </c>
      <c r="F36" s="53">
        <v>2</v>
      </c>
      <c r="G36" s="58" t="s">
        <v>1947</v>
      </c>
      <c r="H36" s="52"/>
    </row>
    <row r="37" spans="1:8" x14ac:dyDescent="0.25">
      <c r="A37" s="62" t="s">
        <v>1949</v>
      </c>
      <c r="B37" s="52" t="s">
        <v>1662</v>
      </c>
      <c r="C37" s="53">
        <v>2</v>
      </c>
      <c r="D37" s="52" t="s">
        <v>124</v>
      </c>
      <c r="E37" s="52" t="s">
        <v>364</v>
      </c>
      <c r="F37" s="53">
        <v>2</v>
      </c>
      <c r="G37" s="58" t="s">
        <v>1947</v>
      </c>
      <c r="H37" s="52"/>
    </row>
    <row r="38" spans="1:8" x14ac:dyDescent="0.25">
      <c r="A38" s="62" t="s">
        <v>1950</v>
      </c>
      <c r="B38" s="52" t="s">
        <v>329</v>
      </c>
      <c r="C38" s="53">
        <v>2</v>
      </c>
      <c r="D38" s="52" t="s">
        <v>124</v>
      </c>
      <c r="E38" s="52" t="s">
        <v>92</v>
      </c>
      <c r="F38" s="53">
        <v>2</v>
      </c>
      <c r="G38" s="58" t="s">
        <v>1951</v>
      </c>
      <c r="H38" s="52" t="s">
        <v>367</v>
      </c>
    </row>
    <row r="39" spans="1:8" x14ac:dyDescent="0.25">
      <c r="A39" s="62" t="s">
        <v>1952</v>
      </c>
      <c r="B39" s="52" t="s">
        <v>357</v>
      </c>
      <c r="C39" s="53">
        <v>2</v>
      </c>
      <c r="D39" s="52" t="s">
        <v>124</v>
      </c>
      <c r="E39" s="52" t="s">
        <v>29</v>
      </c>
      <c r="F39" s="53">
        <v>2</v>
      </c>
      <c r="G39" s="58" t="s">
        <v>1951</v>
      </c>
      <c r="H39" s="52"/>
    </row>
    <row r="40" spans="1:8" x14ac:dyDescent="0.25">
      <c r="A40" s="62" t="s">
        <v>1953</v>
      </c>
      <c r="B40" s="52" t="s">
        <v>1662</v>
      </c>
      <c r="C40" s="53">
        <v>2</v>
      </c>
      <c r="D40" s="52" t="s">
        <v>124</v>
      </c>
      <c r="E40" s="52" t="s">
        <v>29</v>
      </c>
      <c r="F40" s="53">
        <v>2</v>
      </c>
      <c r="G40" s="58" t="s">
        <v>1951</v>
      </c>
      <c r="H40" s="52"/>
    </row>
    <row r="41" spans="1:8" x14ac:dyDescent="0.25">
      <c r="A41" s="62">
        <v>138.05600000000001</v>
      </c>
      <c r="B41" s="52" t="s">
        <v>46</v>
      </c>
      <c r="C41" s="53">
        <v>2</v>
      </c>
      <c r="D41" s="52" t="s">
        <v>118</v>
      </c>
      <c r="E41" s="52" t="s">
        <v>47</v>
      </c>
      <c r="F41" s="53">
        <v>1</v>
      </c>
      <c r="G41" s="58" t="s">
        <v>1954</v>
      </c>
      <c r="H41" s="52"/>
    </row>
    <row r="42" spans="1:8" x14ac:dyDescent="0.25">
      <c r="A42" s="62">
        <v>138.05700000000002</v>
      </c>
      <c r="B42" s="52" t="s">
        <v>338</v>
      </c>
      <c r="C42" s="53">
        <v>2</v>
      </c>
      <c r="D42" s="52" t="s">
        <v>118</v>
      </c>
      <c r="E42" s="52" t="s">
        <v>71</v>
      </c>
      <c r="F42" s="53">
        <v>1</v>
      </c>
      <c r="G42" s="59" t="s">
        <v>1955</v>
      </c>
      <c r="H42" s="52"/>
    </row>
    <row r="43" spans="1:8" x14ac:dyDescent="0.25">
      <c r="A43" s="62">
        <v>138.05800000000002</v>
      </c>
      <c r="B43" s="52" t="s">
        <v>364</v>
      </c>
      <c r="C43" s="53">
        <v>2</v>
      </c>
      <c r="D43" s="52" t="s">
        <v>118</v>
      </c>
      <c r="E43" s="52" t="s">
        <v>92</v>
      </c>
      <c r="F43" s="53">
        <v>1</v>
      </c>
      <c r="G43" s="59" t="s">
        <v>1956</v>
      </c>
      <c r="H43" s="52" t="s">
        <v>366</v>
      </c>
    </row>
    <row r="44" spans="1:8" x14ac:dyDescent="0.25">
      <c r="A44" s="62" t="s">
        <v>1957</v>
      </c>
      <c r="B44" s="52" t="s">
        <v>357</v>
      </c>
      <c r="C44" s="53">
        <v>2</v>
      </c>
      <c r="D44" s="52" t="s">
        <v>118</v>
      </c>
      <c r="E44" s="52" t="s">
        <v>364</v>
      </c>
      <c r="F44" s="53">
        <v>2</v>
      </c>
      <c r="G44" s="59" t="s">
        <v>1956</v>
      </c>
      <c r="H44" s="52"/>
    </row>
    <row r="45" spans="1:8" x14ac:dyDescent="0.25">
      <c r="A45" s="62" t="s">
        <v>1958</v>
      </c>
      <c r="B45" s="52" t="s">
        <v>1662</v>
      </c>
      <c r="C45" s="53">
        <v>2</v>
      </c>
      <c r="D45" s="52" t="s">
        <v>118</v>
      </c>
      <c r="E45" s="52" t="s">
        <v>364</v>
      </c>
      <c r="F45" s="53">
        <v>2</v>
      </c>
      <c r="G45" s="59" t="s">
        <v>1956</v>
      </c>
      <c r="H45" s="52"/>
    </row>
    <row r="46" spans="1:8" x14ac:dyDescent="0.25">
      <c r="A46" s="62" t="s">
        <v>1959</v>
      </c>
      <c r="B46" s="52" t="s">
        <v>329</v>
      </c>
      <c r="C46" s="53">
        <v>2</v>
      </c>
      <c r="D46" s="52" t="s">
        <v>118</v>
      </c>
      <c r="E46" s="52" t="s">
        <v>76</v>
      </c>
      <c r="F46" s="53">
        <v>2</v>
      </c>
      <c r="G46" s="59" t="s">
        <v>1960</v>
      </c>
      <c r="H46" s="52" t="s">
        <v>367</v>
      </c>
    </row>
    <row r="47" spans="1:8" x14ac:dyDescent="0.25">
      <c r="A47" s="62" t="s">
        <v>1961</v>
      </c>
      <c r="B47" s="52" t="s">
        <v>357</v>
      </c>
      <c r="C47" s="53">
        <v>2</v>
      </c>
      <c r="D47" s="52" t="s">
        <v>118</v>
      </c>
      <c r="E47" s="52" t="s">
        <v>29</v>
      </c>
      <c r="F47" s="53">
        <v>2</v>
      </c>
      <c r="G47" s="59" t="s">
        <v>1960</v>
      </c>
      <c r="H47" s="52"/>
    </row>
    <row r="48" spans="1:8" x14ac:dyDescent="0.25">
      <c r="A48" s="62" t="s">
        <v>1962</v>
      </c>
      <c r="B48" s="52" t="s">
        <v>1662</v>
      </c>
      <c r="C48" s="53">
        <v>2</v>
      </c>
      <c r="D48" s="52" t="s">
        <v>118</v>
      </c>
      <c r="E48" s="52" t="s">
        <v>29</v>
      </c>
      <c r="F48" s="53">
        <v>2</v>
      </c>
      <c r="G48" s="59" t="s">
        <v>1960</v>
      </c>
      <c r="H48" s="52"/>
    </row>
    <row r="49" spans="1:8" x14ac:dyDescent="0.25">
      <c r="A49" s="62">
        <v>138.06899999999999</v>
      </c>
      <c r="B49" s="52" t="s">
        <v>46</v>
      </c>
      <c r="C49" s="53" t="s">
        <v>27</v>
      </c>
      <c r="D49" s="52" t="s">
        <v>16</v>
      </c>
      <c r="E49" s="52" t="s">
        <v>47</v>
      </c>
      <c r="F49" s="53">
        <v>1</v>
      </c>
      <c r="G49" s="59" t="s">
        <v>1963</v>
      </c>
      <c r="H49" s="52"/>
    </row>
    <row r="50" spans="1:8" x14ac:dyDescent="0.25">
      <c r="A50" s="62">
        <v>138.07</v>
      </c>
      <c r="B50" s="52" t="s">
        <v>349</v>
      </c>
      <c r="C50" s="53" t="s">
        <v>27</v>
      </c>
      <c r="D50" s="52" t="s">
        <v>16</v>
      </c>
      <c r="E50" s="52" t="s">
        <v>86</v>
      </c>
      <c r="F50" s="53">
        <v>1</v>
      </c>
      <c r="G50" s="59" t="s">
        <v>1963</v>
      </c>
      <c r="H50" s="52"/>
    </row>
    <row r="51" spans="1:8" x14ac:dyDescent="0.25">
      <c r="A51" s="62" t="s">
        <v>1964</v>
      </c>
      <c r="B51" s="52" t="s">
        <v>350</v>
      </c>
      <c r="C51" s="53" t="s">
        <v>27</v>
      </c>
      <c r="D51" s="52" t="s">
        <v>16</v>
      </c>
      <c r="E51" s="52" t="s">
        <v>70</v>
      </c>
      <c r="F51" s="53">
        <v>2</v>
      </c>
      <c r="G51" s="59" t="s">
        <v>1965</v>
      </c>
      <c r="H51" s="52"/>
    </row>
    <row r="52" spans="1:8" x14ac:dyDescent="0.25">
      <c r="A52" s="62">
        <v>138.07300000000001</v>
      </c>
      <c r="B52" s="52" t="s">
        <v>351</v>
      </c>
      <c r="C52" s="53" t="s">
        <v>27</v>
      </c>
      <c r="D52" s="52" t="s">
        <v>16</v>
      </c>
      <c r="E52" s="52" t="s">
        <v>71</v>
      </c>
      <c r="F52" s="53">
        <v>1</v>
      </c>
      <c r="G52" s="59" t="s">
        <v>1966</v>
      </c>
      <c r="H52" s="53"/>
    </row>
    <row r="53" spans="1:8" x14ac:dyDescent="0.25">
      <c r="A53" s="62">
        <v>138.07400000000001</v>
      </c>
      <c r="B53" s="52" t="s">
        <v>352</v>
      </c>
      <c r="C53" s="53" t="s">
        <v>27</v>
      </c>
      <c r="D53" s="52" t="s">
        <v>16</v>
      </c>
      <c r="E53" s="52" t="s">
        <v>354</v>
      </c>
      <c r="F53" s="53">
        <v>1</v>
      </c>
      <c r="G53" s="59" t="s">
        <v>1967</v>
      </c>
      <c r="H53" s="52"/>
    </row>
    <row r="54" spans="1:8" x14ac:dyDescent="0.25">
      <c r="A54" s="62">
        <v>138.07500000000002</v>
      </c>
      <c r="B54" s="52" t="s">
        <v>353</v>
      </c>
      <c r="C54" s="53" t="s">
        <v>27</v>
      </c>
      <c r="D54" s="52" t="s">
        <v>16</v>
      </c>
      <c r="E54" s="52" t="s">
        <v>355</v>
      </c>
      <c r="F54" s="53">
        <v>1</v>
      </c>
      <c r="G54" s="59" t="s">
        <v>1968</v>
      </c>
      <c r="H54" s="55" t="s">
        <v>356</v>
      </c>
    </row>
    <row r="55" spans="1:8" x14ac:dyDescent="0.25">
      <c r="A55" s="62" t="s">
        <v>1969</v>
      </c>
      <c r="B55" s="52" t="s">
        <v>357</v>
      </c>
      <c r="C55" s="53" t="s">
        <v>27</v>
      </c>
      <c r="D55" s="52" t="s">
        <v>16</v>
      </c>
      <c r="E55" s="52" t="s">
        <v>358</v>
      </c>
      <c r="F55" s="53">
        <v>2</v>
      </c>
      <c r="G55" s="59" t="s">
        <v>1968</v>
      </c>
      <c r="H55" s="52"/>
    </row>
    <row r="56" spans="1:8" x14ac:dyDescent="0.25">
      <c r="A56" s="62" t="s">
        <v>1970</v>
      </c>
      <c r="B56" s="52" t="s">
        <v>1662</v>
      </c>
      <c r="C56" s="53" t="s">
        <v>27</v>
      </c>
      <c r="D56" s="52" t="s">
        <v>16</v>
      </c>
      <c r="E56" s="52" t="s">
        <v>358</v>
      </c>
      <c r="F56" s="53">
        <v>2</v>
      </c>
      <c r="G56" s="59" t="s">
        <v>1968</v>
      </c>
      <c r="H56" s="52"/>
    </row>
    <row r="57" spans="1:8" x14ac:dyDescent="0.25">
      <c r="A57" s="62">
        <v>138.08000000000001</v>
      </c>
      <c r="B57" s="52" t="s">
        <v>768</v>
      </c>
      <c r="C57" s="53" t="s">
        <v>27</v>
      </c>
      <c r="D57" s="52" t="s">
        <v>16</v>
      </c>
      <c r="E57" s="52" t="s">
        <v>769</v>
      </c>
      <c r="F57" s="53">
        <v>1</v>
      </c>
      <c r="G57" s="59" t="s">
        <v>1971</v>
      </c>
      <c r="H57" s="52" t="s">
        <v>767</v>
      </c>
    </row>
    <row r="58" spans="1:8" x14ac:dyDescent="0.25">
      <c r="A58" s="62">
        <v>138.08099999999999</v>
      </c>
      <c r="B58" s="52" t="s">
        <v>768</v>
      </c>
      <c r="C58" s="53" t="s">
        <v>27</v>
      </c>
      <c r="D58" s="52" t="s">
        <v>16</v>
      </c>
      <c r="E58" s="52" t="s">
        <v>62</v>
      </c>
      <c r="F58" s="53">
        <v>1</v>
      </c>
      <c r="G58" s="59" t="s">
        <v>1972</v>
      </c>
      <c r="H58" s="52" t="s">
        <v>767</v>
      </c>
    </row>
    <row r="59" spans="1:8" x14ac:dyDescent="0.25">
      <c r="A59" s="62" t="s">
        <v>1973</v>
      </c>
      <c r="B59" s="52" t="s">
        <v>410</v>
      </c>
      <c r="C59" s="53" t="s">
        <v>398</v>
      </c>
      <c r="D59" s="52" t="s">
        <v>394</v>
      </c>
      <c r="E59" s="52" t="s">
        <v>409</v>
      </c>
      <c r="F59" s="53">
        <v>2</v>
      </c>
      <c r="G59" s="59" t="s">
        <v>1974</v>
      </c>
      <c r="H59" s="55" t="s">
        <v>765</v>
      </c>
    </row>
    <row r="60" spans="1:8" x14ac:dyDescent="0.25">
      <c r="A60" s="62">
        <v>138.084</v>
      </c>
      <c r="B60" s="52" t="s">
        <v>397</v>
      </c>
      <c r="C60" s="53" t="s">
        <v>398</v>
      </c>
      <c r="D60" s="52" t="s">
        <v>394</v>
      </c>
      <c r="E60" s="52" t="s">
        <v>409</v>
      </c>
      <c r="F60" s="53">
        <v>1</v>
      </c>
      <c r="G60" s="59" t="s">
        <v>1974</v>
      </c>
      <c r="H60" s="52"/>
    </row>
    <row r="61" spans="1:8" x14ac:dyDescent="0.25">
      <c r="A61" s="62">
        <v>138.08500000000001</v>
      </c>
      <c r="B61" s="52" t="s">
        <v>766</v>
      </c>
      <c r="C61" s="53" t="s">
        <v>398</v>
      </c>
      <c r="D61" s="52" t="s">
        <v>394</v>
      </c>
      <c r="E61" s="52" t="s">
        <v>409</v>
      </c>
      <c r="F61" s="53">
        <v>1</v>
      </c>
      <c r="G61" s="59" t="s">
        <v>1975</v>
      </c>
      <c r="H61" s="52"/>
    </row>
    <row r="62" spans="1:8" x14ac:dyDescent="0.25">
      <c r="A62" s="62">
        <v>138.08600000000001</v>
      </c>
      <c r="B62" s="52" t="s">
        <v>770</v>
      </c>
      <c r="C62" s="53" t="s">
        <v>398</v>
      </c>
      <c r="D62" s="52" t="s">
        <v>394</v>
      </c>
      <c r="E62" s="52" t="s">
        <v>772</v>
      </c>
      <c r="F62" s="53">
        <v>1</v>
      </c>
      <c r="G62" s="59" t="s">
        <v>1976</v>
      </c>
      <c r="H62" s="52"/>
    </row>
    <row r="63" spans="1:8" x14ac:dyDescent="0.25">
      <c r="A63" s="62">
        <v>138.08700000000002</v>
      </c>
      <c r="B63" s="52" t="s">
        <v>771</v>
      </c>
      <c r="C63" s="53" t="s">
        <v>398</v>
      </c>
      <c r="D63" s="52" t="s">
        <v>394</v>
      </c>
      <c r="E63" s="52" t="s">
        <v>772</v>
      </c>
      <c r="F63" s="53">
        <v>1</v>
      </c>
      <c r="G63" s="59" t="s">
        <v>1976</v>
      </c>
      <c r="H63" s="52"/>
    </row>
    <row r="64" spans="1:8" x14ac:dyDescent="0.25">
      <c r="A64" s="62">
        <v>138.08800000000002</v>
      </c>
      <c r="B64" s="52" t="s">
        <v>773</v>
      </c>
      <c r="C64" s="53" t="s">
        <v>382</v>
      </c>
      <c r="D64" s="52" t="s">
        <v>383</v>
      </c>
      <c r="E64" s="52" t="s">
        <v>70</v>
      </c>
      <c r="F64" s="53">
        <v>1</v>
      </c>
      <c r="G64" s="59" t="s">
        <v>1977</v>
      </c>
      <c r="H64" s="55" t="s">
        <v>774</v>
      </c>
    </row>
    <row r="65" spans="1:8" x14ac:dyDescent="0.25">
      <c r="A65" s="62">
        <v>138.08900000000003</v>
      </c>
      <c r="B65" s="52" t="s">
        <v>773</v>
      </c>
      <c r="C65" s="53" t="s">
        <v>382</v>
      </c>
      <c r="D65" s="52" t="s">
        <v>383</v>
      </c>
      <c r="E65" s="52" t="s">
        <v>76</v>
      </c>
      <c r="F65" s="53">
        <v>1</v>
      </c>
      <c r="G65" s="59" t="s">
        <v>1978</v>
      </c>
      <c r="H65" s="55" t="s">
        <v>774</v>
      </c>
    </row>
    <row r="66" spans="1:8" x14ac:dyDescent="0.25">
      <c r="A66" s="62">
        <v>138.09000000000003</v>
      </c>
      <c r="B66" s="52" t="s">
        <v>773</v>
      </c>
      <c r="C66" s="53" t="s">
        <v>382</v>
      </c>
      <c r="D66" s="52" t="s">
        <v>383</v>
      </c>
      <c r="E66" s="52" t="s">
        <v>92</v>
      </c>
      <c r="F66" s="53">
        <v>1</v>
      </c>
      <c r="G66" s="59" t="s">
        <v>1978</v>
      </c>
      <c r="H66" s="55" t="s">
        <v>774</v>
      </c>
    </row>
    <row r="67" spans="1:8" x14ac:dyDescent="0.25">
      <c r="A67" s="62">
        <v>138.09100000000004</v>
      </c>
      <c r="B67" s="52" t="s">
        <v>778</v>
      </c>
      <c r="C67" s="53" t="s">
        <v>382</v>
      </c>
      <c r="D67" s="52" t="s">
        <v>383</v>
      </c>
      <c r="E67" s="52" t="s">
        <v>779</v>
      </c>
      <c r="F67" s="53">
        <v>1</v>
      </c>
      <c r="G67" s="59" t="s">
        <v>1979</v>
      </c>
      <c r="H67" s="55" t="s">
        <v>780</v>
      </c>
    </row>
    <row r="68" spans="1:8" x14ac:dyDescent="0.25">
      <c r="A68" s="55"/>
      <c r="B68" s="52"/>
      <c r="C68" s="53"/>
      <c r="D68" s="52"/>
      <c r="E68" s="52"/>
      <c r="F68" s="53"/>
      <c r="G68" s="53"/>
      <c r="H68" s="52"/>
    </row>
    <row r="69" spans="1:8" x14ac:dyDescent="0.25">
      <c r="A69" s="55"/>
      <c r="B69" s="52"/>
      <c r="C69" s="53"/>
      <c r="D69" s="52"/>
      <c r="E69" s="52"/>
      <c r="F69" s="53"/>
      <c r="G69" s="53"/>
      <c r="H69" s="52"/>
    </row>
    <row r="70" spans="1:8" x14ac:dyDescent="0.25">
      <c r="A70" s="55"/>
      <c r="B70" s="60" t="s">
        <v>826</v>
      </c>
      <c r="C70" s="53"/>
      <c r="D70" s="52"/>
      <c r="E70" s="52"/>
      <c r="F70" s="53"/>
      <c r="G70" s="53"/>
      <c r="H70" s="52"/>
    </row>
    <row r="71" spans="1:8" x14ac:dyDescent="0.25">
      <c r="A71" s="63" t="s">
        <v>470</v>
      </c>
      <c r="B71" s="51" t="s">
        <v>12</v>
      </c>
      <c r="C71" s="56" t="s">
        <v>26</v>
      </c>
      <c r="D71" s="51" t="s">
        <v>14</v>
      </c>
      <c r="E71" s="51" t="s">
        <v>18</v>
      </c>
      <c r="F71" s="56" t="s">
        <v>48</v>
      </c>
      <c r="G71" s="56" t="s">
        <v>134</v>
      </c>
      <c r="H71" s="51" t="s">
        <v>24</v>
      </c>
    </row>
    <row r="72" spans="1:8" x14ac:dyDescent="0.25">
      <c r="A72" s="62">
        <v>138.09200000000001</v>
      </c>
      <c r="B72" s="52" t="s">
        <v>46</v>
      </c>
      <c r="C72" s="53">
        <v>1</v>
      </c>
      <c r="D72" s="52" t="s">
        <v>75</v>
      </c>
      <c r="E72" s="52" t="s">
        <v>47</v>
      </c>
      <c r="F72" s="53">
        <v>1</v>
      </c>
      <c r="G72" s="59" t="s">
        <v>1980</v>
      </c>
      <c r="H72" s="52"/>
    </row>
    <row r="73" spans="1:8" x14ac:dyDescent="0.25">
      <c r="A73" s="62">
        <v>138.09299999999999</v>
      </c>
      <c r="B73" s="52" t="s">
        <v>337</v>
      </c>
      <c r="C73" s="53">
        <v>1</v>
      </c>
      <c r="D73" s="52" t="s">
        <v>75</v>
      </c>
      <c r="E73" s="57" t="s">
        <v>1981</v>
      </c>
      <c r="F73" s="53">
        <v>1</v>
      </c>
      <c r="G73" s="59" t="s">
        <v>1982</v>
      </c>
      <c r="H73" s="52" t="s">
        <v>373</v>
      </c>
    </row>
    <row r="74" spans="1:8" x14ac:dyDescent="0.25">
      <c r="A74" s="62">
        <v>138.09399999999999</v>
      </c>
      <c r="B74" s="52" t="s">
        <v>337</v>
      </c>
      <c r="C74" s="53">
        <v>1</v>
      </c>
      <c r="D74" s="52" t="s">
        <v>75</v>
      </c>
      <c r="E74" s="57" t="s">
        <v>1981</v>
      </c>
      <c r="F74" s="53">
        <v>1</v>
      </c>
      <c r="G74" s="59" t="s">
        <v>1983</v>
      </c>
      <c r="H74" s="52" t="s">
        <v>373</v>
      </c>
    </row>
    <row r="75" spans="1:8" x14ac:dyDescent="0.25">
      <c r="A75" s="62">
        <v>138.095</v>
      </c>
      <c r="B75" s="52" t="s">
        <v>46</v>
      </c>
      <c r="C75" s="53">
        <v>1</v>
      </c>
      <c r="D75" s="52" t="s">
        <v>20</v>
      </c>
      <c r="E75" s="52" t="s">
        <v>47</v>
      </c>
      <c r="F75" s="53">
        <v>1</v>
      </c>
      <c r="G75" s="59" t="s">
        <v>1984</v>
      </c>
      <c r="H75" s="52"/>
    </row>
    <row r="76" spans="1:8" ht="26.25" x14ac:dyDescent="0.25">
      <c r="A76" s="62">
        <v>138.096</v>
      </c>
      <c r="B76" s="57" t="s">
        <v>335</v>
      </c>
      <c r="C76" s="53">
        <v>1</v>
      </c>
      <c r="D76" s="52" t="s">
        <v>66</v>
      </c>
      <c r="E76" s="52" t="s">
        <v>71</v>
      </c>
      <c r="F76" s="53">
        <v>1</v>
      </c>
      <c r="G76" s="59" t="s">
        <v>1985</v>
      </c>
      <c r="H76" s="52" t="s">
        <v>332</v>
      </c>
    </row>
    <row r="77" spans="1:8" x14ac:dyDescent="0.25">
      <c r="A77" s="62">
        <v>138.09700000000001</v>
      </c>
      <c r="B77" s="52" t="s">
        <v>336</v>
      </c>
      <c r="C77" s="53">
        <v>1</v>
      </c>
      <c r="D77" s="52" t="s">
        <v>66</v>
      </c>
      <c r="E77" s="52" t="s">
        <v>92</v>
      </c>
      <c r="F77" s="53">
        <v>1</v>
      </c>
      <c r="G77" s="59" t="s">
        <v>1986</v>
      </c>
      <c r="H77" s="52"/>
    </row>
    <row r="78" spans="1:8" x14ac:dyDescent="0.25">
      <c r="A78" s="62" t="s">
        <v>1987</v>
      </c>
      <c r="B78" s="52" t="s">
        <v>337</v>
      </c>
      <c r="C78" s="53">
        <v>1</v>
      </c>
      <c r="D78" s="52" t="s">
        <v>66</v>
      </c>
      <c r="E78" s="57" t="s">
        <v>1988</v>
      </c>
      <c r="F78" s="53">
        <v>3</v>
      </c>
      <c r="G78" s="59" t="s">
        <v>1989</v>
      </c>
      <c r="H78" s="52" t="s">
        <v>377</v>
      </c>
    </row>
    <row r="79" spans="1:8" x14ac:dyDescent="0.25">
      <c r="A79" s="62" t="s">
        <v>1990</v>
      </c>
      <c r="B79" s="52" t="s">
        <v>263</v>
      </c>
      <c r="C79" s="53">
        <v>1</v>
      </c>
      <c r="D79" s="52" t="s">
        <v>66</v>
      </c>
      <c r="E79" s="52" t="s">
        <v>330</v>
      </c>
      <c r="F79" s="53">
        <v>3</v>
      </c>
      <c r="G79" s="59" t="s">
        <v>1991</v>
      </c>
      <c r="H79" s="52" t="s">
        <v>376</v>
      </c>
    </row>
    <row r="80" spans="1:8" x14ac:dyDescent="0.25">
      <c r="A80" s="62">
        <v>138.10400000000001</v>
      </c>
      <c r="B80" s="52" t="s">
        <v>209</v>
      </c>
      <c r="C80" s="53">
        <v>1</v>
      </c>
      <c r="D80" s="52" t="s">
        <v>340</v>
      </c>
      <c r="E80" s="52" t="s">
        <v>47</v>
      </c>
      <c r="F80" s="53">
        <v>1</v>
      </c>
      <c r="G80" s="59" t="s">
        <v>1992</v>
      </c>
      <c r="H80" s="52" t="s">
        <v>339</v>
      </c>
    </row>
    <row r="81" spans="1:9" x14ac:dyDescent="0.25">
      <c r="A81" s="62">
        <v>138.10500000000002</v>
      </c>
      <c r="B81" s="52" t="s">
        <v>263</v>
      </c>
      <c r="C81" s="53">
        <v>1</v>
      </c>
      <c r="D81" s="52" t="s">
        <v>340</v>
      </c>
      <c r="E81" s="52" t="s">
        <v>76</v>
      </c>
      <c r="F81" s="53">
        <v>1</v>
      </c>
      <c r="G81" s="59" t="s">
        <v>1993</v>
      </c>
      <c r="H81" s="52" t="s">
        <v>376</v>
      </c>
    </row>
    <row r="82" spans="1:9" x14ac:dyDescent="0.25">
      <c r="A82" s="62">
        <v>138.10600000000002</v>
      </c>
      <c r="B82" s="52" t="s">
        <v>302</v>
      </c>
      <c r="C82" s="53">
        <v>2</v>
      </c>
      <c r="D82" s="52" t="s">
        <v>36</v>
      </c>
      <c r="E82" s="52" t="s">
        <v>71</v>
      </c>
      <c r="F82" s="53">
        <v>1</v>
      </c>
      <c r="G82" s="59" t="s">
        <v>1994</v>
      </c>
      <c r="H82" s="52" t="s">
        <v>359</v>
      </c>
    </row>
    <row r="83" spans="1:9" x14ac:dyDescent="0.25">
      <c r="A83" s="62">
        <v>138.10700000000003</v>
      </c>
      <c r="B83" s="52" t="s">
        <v>361</v>
      </c>
      <c r="C83" s="53">
        <v>2</v>
      </c>
      <c r="D83" s="52" t="s">
        <v>36</v>
      </c>
      <c r="E83" s="52" t="s">
        <v>92</v>
      </c>
      <c r="F83" s="53">
        <v>1</v>
      </c>
      <c r="G83" s="58" t="s">
        <v>1932</v>
      </c>
      <c r="H83" s="52" t="s">
        <v>362</v>
      </c>
    </row>
    <row r="84" spans="1:9" x14ac:dyDescent="0.25">
      <c r="A84" s="62">
        <v>138.10800000000003</v>
      </c>
      <c r="B84" s="52" t="s">
        <v>40</v>
      </c>
      <c r="C84" s="53">
        <v>2</v>
      </c>
      <c r="D84" s="52" t="s">
        <v>36</v>
      </c>
      <c r="E84" s="52" t="s">
        <v>70</v>
      </c>
      <c r="F84" s="53">
        <v>1</v>
      </c>
      <c r="G84" s="58" t="s">
        <v>1938</v>
      </c>
      <c r="H84" s="52"/>
    </row>
    <row r="85" spans="1:9" ht="15.75" customHeight="1" x14ac:dyDescent="0.25">
      <c r="A85" s="62">
        <v>138.10900000000004</v>
      </c>
      <c r="B85" s="52" t="s">
        <v>263</v>
      </c>
      <c r="C85" s="53">
        <v>2</v>
      </c>
      <c r="D85" s="52" t="s">
        <v>36</v>
      </c>
      <c r="E85" s="52" t="s">
        <v>76</v>
      </c>
      <c r="F85" s="53">
        <v>1</v>
      </c>
      <c r="G85" s="58" t="s">
        <v>1938</v>
      </c>
      <c r="H85" s="52" t="s">
        <v>374</v>
      </c>
    </row>
    <row r="86" spans="1:9" x14ac:dyDescent="0.25">
      <c r="A86" s="62">
        <v>138.11000000000004</v>
      </c>
      <c r="B86" s="52" t="s">
        <v>263</v>
      </c>
      <c r="C86" s="53">
        <v>2</v>
      </c>
      <c r="D86" s="52" t="s">
        <v>116</v>
      </c>
      <c r="E86" s="52" t="s">
        <v>76</v>
      </c>
      <c r="F86" s="53">
        <v>1</v>
      </c>
      <c r="G86" s="59" t="s">
        <v>1995</v>
      </c>
      <c r="H86" s="52" t="s">
        <v>373</v>
      </c>
    </row>
    <row r="87" spans="1:9" x14ac:dyDescent="0.25">
      <c r="A87" s="62">
        <v>138.11100000000005</v>
      </c>
      <c r="B87" s="52" t="s">
        <v>130</v>
      </c>
      <c r="C87" s="53">
        <v>2</v>
      </c>
      <c r="D87" s="52" t="s">
        <v>126</v>
      </c>
      <c r="E87" s="52" t="s">
        <v>47</v>
      </c>
      <c r="F87" s="53">
        <v>1</v>
      </c>
      <c r="G87" s="59" t="s">
        <v>1996</v>
      </c>
      <c r="H87" s="52" t="s">
        <v>371</v>
      </c>
    </row>
    <row r="88" spans="1:9" x14ac:dyDescent="0.25">
      <c r="A88" s="62">
        <v>138.11200000000005</v>
      </c>
      <c r="B88" s="52" t="s">
        <v>263</v>
      </c>
      <c r="C88" s="53">
        <v>2</v>
      </c>
      <c r="D88" s="52" t="s">
        <v>126</v>
      </c>
      <c r="E88" s="52" t="s">
        <v>71</v>
      </c>
      <c r="F88" s="53">
        <v>1</v>
      </c>
      <c r="G88" s="59" t="s">
        <v>1997</v>
      </c>
      <c r="H88" s="52" t="s">
        <v>373</v>
      </c>
    </row>
    <row r="89" spans="1:9" x14ac:dyDescent="0.25">
      <c r="A89" s="62">
        <v>138.11300000000006</v>
      </c>
      <c r="B89" s="52" t="s">
        <v>263</v>
      </c>
      <c r="C89" s="53">
        <v>2</v>
      </c>
      <c r="D89" s="52" t="s">
        <v>126</v>
      </c>
      <c r="E89" s="52" t="s">
        <v>92</v>
      </c>
      <c r="F89" s="53">
        <v>1</v>
      </c>
      <c r="G89" s="59" t="s">
        <v>1998</v>
      </c>
      <c r="H89" s="52" t="s">
        <v>378</v>
      </c>
      <c r="I89" s="4"/>
    </row>
    <row r="90" spans="1:9" x14ac:dyDescent="0.25">
      <c r="A90" s="62">
        <v>138.11400000000006</v>
      </c>
      <c r="B90" s="52" t="s">
        <v>283</v>
      </c>
      <c r="C90" s="53">
        <v>2</v>
      </c>
      <c r="D90" s="52" t="s">
        <v>126</v>
      </c>
      <c r="E90" s="52" t="s">
        <v>70</v>
      </c>
      <c r="F90" s="53">
        <v>1</v>
      </c>
      <c r="G90" s="58" t="s">
        <v>1944</v>
      </c>
      <c r="H90" s="52"/>
      <c r="I90" s="4"/>
    </row>
    <row r="91" spans="1:9" x14ac:dyDescent="0.25">
      <c r="A91" s="62">
        <v>138.11500000000007</v>
      </c>
      <c r="B91" s="52" t="s">
        <v>263</v>
      </c>
      <c r="C91" s="53">
        <v>2</v>
      </c>
      <c r="D91" s="52" t="s">
        <v>124</v>
      </c>
      <c r="E91" s="52" t="s">
        <v>71</v>
      </c>
      <c r="F91" s="53">
        <v>1</v>
      </c>
      <c r="G91" s="59" t="s">
        <v>1999</v>
      </c>
      <c r="H91" s="52" t="s">
        <v>372</v>
      </c>
    </row>
    <row r="92" spans="1:9" x14ac:dyDescent="0.25">
      <c r="A92" s="62">
        <v>138.11600000000007</v>
      </c>
      <c r="B92" s="52" t="s">
        <v>369</v>
      </c>
      <c r="C92" s="53">
        <v>2</v>
      </c>
      <c r="D92" s="52" t="s">
        <v>124</v>
      </c>
      <c r="E92" s="52" t="s">
        <v>370</v>
      </c>
      <c r="F92" s="53">
        <v>1</v>
      </c>
      <c r="G92" s="59" t="s">
        <v>1951</v>
      </c>
      <c r="H92" s="52"/>
    </row>
    <row r="93" spans="1:9" x14ac:dyDescent="0.25">
      <c r="A93" s="62">
        <v>138.11700000000008</v>
      </c>
      <c r="B93" s="52" t="s">
        <v>263</v>
      </c>
      <c r="C93" s="53">
        <v>2</v>
      </c>
      <c r="D93" s="52" t="s">
        <v>124</v>
      </c>
      <c r="E93" s="52" t="s">
        <v>70</v>
      </c>
      <c r="F93" s="53">
        <v>1</v>
      </c>
      <c r="G93" s="59" t="s">
        <v>1999</v>
      </c>
      <c r="H93" s="52" t="s">
        <v>373</v>
      </c>
    </row>
    <row r="94" spans="1:9" x14ac:dyDescent="0.25">
      <c r="A94" s="62">
        <v>138.11800000000008</v>
      </c>
      <c r="B94" s="52" t="s">
        <v>263</v>
      </c>
      <c r="C94" s="53">
        <v>2</v>
      </c>
      <c r="D94" s="52" t="s">
        <v>118</v>
      </c>
      <c r="E94" s="52" t="s">
        <v>70</v>
      </c>
      <c r="F94" s="53">
        <v>1</v>
      </c>
      <c r="G94" s="58" t="s">
        <v>2000</v>
      </c>
      <c r="H94" s="52" t="s">
        <v>372</v>
      </c>
    </row>
    <row r="95" spans="1:9" x14ac:dyDescent="0.25">
      <c r="A95" s="62">
        <v>138.11900000000009</v>
      </c>
      <c r="B95" s="52" t="s">
        <v>368</v>
      </c>
      <c r="C95" s="53">
        <v>2</v>
      </c>
      <c r="D95" s="52" t="s">
        <v>118</v>
      </c>
      <c r="E95" s="52" t="s">
        <v>70</v>
      </c>
      <c r="F95" s="53">
        <v>1</v>
      </c>
      <c r="G95" s="59" t="s">
        <v>2001</v>
      </c>
      <c r="H95" s="52"/>
    </row>
    <row r="96" spans="1:9" x14ac:dyDescent="0.25">
      <c r="A96" s="62">
        <v>138.12000000000009</v>
      </c>
      <c r="B96" s="52" t="s">
        <v>107</v>
      </c>
      <c r="C96" s="53" t="s">
        <v>27</v>
      </c>
      <c r="D96" s="52" t="s">
        <v>16</v>
      </c>
      <c r="E96" s="52" t="s">
        <v>354</v>
      </c>
      <c r="F96" s="53">
        <v>1</v>
      </c>
      <c r="G96" s="59" t="s">
        <v>2001</v>
      </c>
      <c r="H96" s="52"/>
    </row>
    <row r="97" spans="1:8" x14ac:dyDescent="0.25">
      <c r="A97" s="62">
        <v>138.12100000000009</v>
      </c>
      <c r="B97" s="52" t="s">
        <v>776</v>
      </c>
      <c r="C97" s="53" t="s">
        <v>382</v>
      </c>
      <c r="D97" s="52" t="s">
        <v>383</v>
      </c>
      <c r="E97" s="52" t="s">
        <v>71</v>
      </c>
      <c r="F97" s="53">
        <v>1</v>
      </c>
      <c r="G97" s="76" t="s">
        <v>2002</v>
      </c>
      <c r="H97" s="52"/>
    </row>
    <row r="98" spans="1:8" x14ac:dyDescent="0.25">
      <c r="A98" s="62">
        <v>138.1220000000001</v>
      </c>
      <c r="B98" s="52" t="s">
        <v>775</v>
      </c>
      <c r="C98" s="53" t="s">
        <v>382</v>
      </c>
      <c r="D98" s="52" t="s">
        <v>383</v>
      </c>
      <c r="E98" s="52" t="s">
        <v>70</v>
      </c>
      <c r="F98" s="53">
        <v>1</v>
      </c>
      <c r="G98" s="59" t="s">
        <v>2002</v>
      </c>
      <c r="H98" s="55" t="s">
        <v>777</v>
      </c>
    </row>
    <row r="99" spans="1:8" x14ac:dyDescent="0.25">
      <c r="A99" s="64"/>
      <c r="B99" s="54"/>
      <c r="C99" s="54"/>
      <c r="D99" s="54"/>
      <c r="E99" s="54"/>
      <c r="F99" s="54"/>
      <c r="G99" s="54"/>
      <c r="H99" s="54"/>
    </row>
    <row r="100" spans="1:8" x14ac:dyDescent="0.25">
      <c r="A100" s="64"/>
      <c r="B100" s="54"/>
      <c r="C100" s="54"/>
      <c r="D100" s="54"/>
      <c r="E100" s="54"/>
      <c r="F100" s="54"/>
      <c r="G100" s="54"/>
      <c r="H100" s="54"/>
    </row>
    <row r="101" spans="1:8" x14ac:dyDescent="0.25">
      <c r="A101" s="64"/>
      <c r="B101" s="54"/>
      <c r="C101" s="54"/>
      <c r="D101" s="54"/>
      <c r="E101" s="54"/>
      <c r="F101" s="54"/>
      <c r="G101" s="54"/>
      <c r="H101" s="54"/>
    </row>
    <row r="102" spans="1:8" x14ac:dyDescent="0.25">
      <c r="A102" s="64"/>
      <c r="B102" s="54"/>
      <c r="C102" s="54"/>
      <c r="D102" s="54"/>
      <c r="E102" s="54"/>
      <c r="F102" s="54"/>
      <c r="G102" s="54"/>
      <c r="H102" s="54"/>
    </row>
    <row r="103" spans="1:8" x14ac:dyDescent="0.25">
      <c r="A103" s="64"/>
      <c r="B103" s="54"/>
      <c r="C103" s="54"/>
      <c r="D103" s="54"/>
      <c r="E103" s="54"/>
      <c r="F103" s="54"/>
      <c r="G103" s="54"/>
      <c r="H103" s="54"/>
    </row>
    <row r="104" spans="1:8" x14ac:dyDescent="0.25">
      <c r="A104" s="64"/>
      <c r="B104" s="54"/>
      <c r="C104" s="54"/>
      <c r="D104" s="54"/>
      <c r="E104" s="54"/>
      <c r="F104" s="54"/>
      <c r="G104" s="54"/>
      <c r="H104" s="54"/>
    </row>
    <row r="105" spans="1:8" x14ac:dyDescent="0.25">
      <c r="A105" s="64"/>
      <c r="B105" s="54"/>
      <c r="C105" s="54"/>
      <c r="D105" s="54"/>
      <c r="E105" s="54"/>
      <c r="F105" s="54"/>
      <c r="G105" s="54"/>
      <c r="H105" s="54"/>
    </row>
    <row r="106" spans="1:8" x14ac:dyDescent="0.25">
      <c r="A106" s="64"/>
      <c r="B106" s="54"/>
      <c r="C106" s="54"/>
      <c r="D106" s="54"/>
      <c r="E106" s="54"/>
      <c r="F106" s="54"/>
      <c r="G106" s="54"/>
      <c r="H106" s="54"/>
    </row>
    <row r="107" spans="1:8" x14ac:dyDescent="0.25">
      <c r="A107" s="64"/>
      <c r="B107" s="54"/>
      <c r="C107" s="54"/>
      <c r="D107" s="54"/>
      <c r="E107" s="54"/>
      <c r="F107" s="54"/>
      <c r="G107" s="54"/>
      <c r="H107" s="54"/>
    </row>
    <row r="108" spans="1:8" x14ac:dyDescent="0.25">
      <c r="A108" s="64"/>
      <c r="B108" s="54"/>
      <c r="C108" s="54"/>
      <c r="D108" s="54"/>
      <c r="E108" s="54"/>
      <c r="F108" s="54"/>
      <c r="G108" s="54"/>
      <c r="H108" s="54"/>
    </row>
    <row r="109" spans="1:8" x14ac:dyDescent="0.25">
      <c r="A109" s="64"/>
      <c r="B109" s="54"/>
      <c r="C109" s="54"/>
      <c r="D109" s="54"/>
      <c r="E109" s="54"/>
      <c r="F109" s="54"/>
      <c r="G109" s="54"/>
      <c r="H109" s="54"/>
    </row>
  </sheetData>
  <mergeCells count="2">
    <mergeCell ref="C1:E1"/>
    <mergeCell ref="C2:E2"/>
  </mergeCells>
  <hyperlinks>
    <hyperlink ref="G5" r:id="rId1"/>
    <hyperlink ref="G6" r:id="rId2"/>
    <hyperlink ref="G7" r:id="rId3"/>
    <hyperlink ref="G8" r:id="rId4"/>
    <hyperlink ref="G9" r:id="rId5"/>
    <hyperlink ref="G10" r:id="rId6"/>
    <hyperlink ref="G16" r:id="rId7"/>
    <hyperlink ref="G26" r:id="rId8"/>
    <hyperlink ref="G28" r:id="rId9"/>
    <hyperlink ref="G90" r:id="rId10"/>
    <hyperlink ref="G11" r:id="rId11"/>
    <hyperlink ref="G12" r:id="rId12"/>
    <hyperlink ref="G13" r:id="rId13"/>
    <hyperlink ref="G14" r:id="rId14"/>
    <hyperlink ref="G15" r:id="rId15"/>
    <hyperlink ref="G17" r:id="rId16"/>
    <hyperlink ref="G18" r:id="rId17"/>
    <hyperlink ref="G19" r:id="rId18"/>
    <hyperlink ref="G20" r:id="rId19"/>
    <hyperlink ref="G21" r:id="rId20"/>
    <hyperlink ref="G22" r:id="rId21"/>
    <hyperlink ref="G23" r:id="rId22"/>
    <hyperlink ref="G24" r:id="rId23"/>
    <hyperlink ref="G25" r:id="rId24"/>
    <hyperlink ref="G27" r:id="rId25"/>
    <hyperlink ref="G29" r:id="rId26"/>
    <hyperlink ref="G30" r:id="rId27"/>
    <hyperlink ref="G31" r:id="rId28"/>
    <hyperlink ref="G32" r:id="rId29"/>
    <hyperlink ref="G33" r:id="rId30"/>
    <hyperlink ref="G34" r:id="rId31"/>
    <hyperlink ref="G38" r:id="rId32"/>
    <hyperlink ref="G41" r:id="rId33"/>
    <hyperlink ref="G94" r:id="rId34"/>
    <hyperlink ref="G35" r:id="rId35"/>
    <hyperlink ref="G36" r:id="rId36"/>
    <hyperlink ref="G37" r:id="rId37"/>
    <hyperlink ref="G39" r:id="rId38"/>
    <hyperlink ref="G40" r:id="rId39"/>
    <hyperlink ref="G42" r:id="rId40"/>
    <hyperlink ref="G43" r:id="rId41"/>
    <hyperlink ref="G44" r:id="rId42"/>
    <hyperlink ref="G45" r:id="rId43"/>
    <hyperlink ref="G46" r:id="rId44"/>
    <hyperlink ref="G47" r:id="rId45"/>
    <hyperlink ref="G48" r:id="rId46"/>
    <hyperlink ref="G49" r:id="rId47"/>
    <hyperlink ref="G50" r:id="rId48"/>
    <hyperlink ref="G51" r:id="rId49"/>
    <hyperlink ref="G52" r:id="rId50"/>
    <hyperlink ref="G53" r:id="rId51"/>
    <hyperlink ref="G54" r:id="rId52"/>
    <hyperlink ref="G55" r:id="rId53"/>
    <hyperlink ref="G56" r:id="rId54"/>
    <hyperlink ref="G57" r:id="rId55"/>
    <hyperlink ref="G58" r:id="rId56"/>
    <hyperlink ref="G59" r:id="rId57"/>
    <hyperlink ref="G60" r:id="rId58"/>
    <hyperlink ref="G61" r:id="rId59"/>
    <hyperlink ref="G62" r:id="rId60"/>
    <hyperlink ref="G63" r:id="rId61"/>
    <hyperlink ref="G64" r:id="rId62"/>
    <hyperlink ref="G65" r:id="rId63"/>
    <hyperlink ref="G66" r:id="rId64"/>
    <hyperlink ref="G67" r:id="rId65"/>
    <hyperlink ref="G72" r:id="rId66"/>
    <hyperlink ref="G73" r:id="rId67"/>
    <hyperlink ref="G74" r:id="rId68"/>
    <hyperlink ref="G75" r:id="rId69"/>
    <hyperlink ref="G76" r:id="rId70"/>
    <hyperlink ref="G77" r:id="rId71"/>
    <hyperlink ref="G78" r:id="rId72"/>
    <hyperlink ref="G79" r:id="rId73"/>
    <hyperlink ref="G80" r:id="rId74"/>
    <hyperlink ref="G81" r:id="rId75"/>
    <hyperlink ref="G82" r:id="rId76"/>
    <hyperlink ref="G83" r:id="rId77"/>
    <hyperlink ref="G84" r:id="rId78"/>
    <hyperlink ref="G85" r:id="rId79"/>
    <hyperlink ref="G86" r:id="rId80"/>
    <hyperlink ref="G87" r:id="rId81"/>
    <hyperlink ref="G88" r:id="rId82"/>
    <hyperlink ref="G89" r:id="rId83"/>
    <hyperlink ref="G91" r:id="rId84"/>
    <hyperlink ref="G92" r:id="rId85"/>
    <hyperlink ref="G93" r:id="rId86"/>
    <hyperlink ref="G95" r:id="rId87"/>
    <hyperlink ref="G96" r:id="rId88"/>
    <hyperlink ref="G98" r:id="rId89"/>
    <hyperlink ref="G97" r:id="rId90"/>
  </hyperlinks>
  <pageMargins left="0.7" right="0.7" top="0.75" bottom="0.75" header="0.3" footer="0.3"/>
  <pageSetup fitToHeight="0" orientation="landscape" r:id="rId91"/>
  <drawing r:id="rId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2236 Eastbrook</vt:lpstr>
      <vt:lpstr>2240 Eastbrook</vt:lpstr>
      <vt:lpstr>2244 Eastbrook</vt:lpstr>
      <vt:lpstr>2248 Eastbrook</vt:lpstr>
      <vt:lpstr>2252 Eastbrook</vt:lpstr>
      <vt:lpstr>112 E State</vt:lpstr>
      <vt:lpstr>128 E State</vt:lpstr>
      <vt:lpstr>134 E State</vt:lpstr>
      <vt:lpstr>138 E State</vt:lpstr>
      <vt:lpstr>142 E State</vt:lpstr>
      <vt:lpstr>146 E State</vt:lpstr>
      <vt:lpstr>154 E State</vt:lpstr>
      <vt:lpstr>158 E State</vt:lpstr>
      <vt:lpstr>162 E State</vt:lpstr>
      <vt:lpstr>2221 Westbrook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Doug Fivecoat</dc:creator>
  <cp:lastModifiedBy>Doug Fivecoat</cp:lastModifiedBy>
  <cp:lastPrinted>2016-09-29T15:44:43Z</cp:lastPrinted>
  <dcterms:created xsi:type="dcterms:W3CDTF">2016-07-11T15:50:15Z</dcterms:created>
  <dcterms:modified xsi:type="dcterms:W3CDTF">2016-09-29T18:27:10Z</dcterms:modified>
</cp:coreProperties>
</file>